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ї\Виконком\25.11.2021\з номерами\"/>
    </mc:Choice>
  </mc:AlternateContent>
  <bookViews>
    <workbookView xWindow="90" yWindow="360" windowWidth="12555" windowHeight="585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22" i="1" l="1"/>
  <c r="D22" i="1"/>
  <c r="D17" i="1" l="1"/>
  <c r="D18" i="1" l="1"/>
  <c r="D19" i="1"/>
  <c r="E19" i="1"/>
  <c r="E18" i="1"/>
  <c r="E17" i="1"/>
  <c r="C14" i="1"/>
  <c r="C15" i="1"/>
  <c r="C11" i="1"/>
  <c r="C10" i="1"/>
  <c r="C18" i="1" s="1"/>
  <c r="C9" i="1"/>
  <c r="C19" i="1" l="1"/>
  <c r="C13" i="1"/>
  <c r="C17" i="1" l="1"/>
  <c r="C22" i="1"/>
  <c r="D20" i="1"/>
  <c r="C20" i="1"/>
</calcChain>
</file>

<file path=xl/sharedStrings.xml><?xml version="1.0" encoding="utf-8"?>
<sst xmlns="http://schemas.openxmlformats.org/spreadsheetml/2006/main" count="71" uniqueCount="55">
  <si>
    <t>№ з/п</t>
  </si>
  <si>
    <t>Показник</t>
  </si>
  <si>
    <t>Усього</t>
  </si>
  <si>
    <t>У тому числі</t>
  </si>
  <si>
    <t>з будинковими приладами обліку теплової енергії</t>
  </si>
  <si>
    <t>без будинкових приладів обліку теплової енергії</t>
  </si>
  <si>
    <t xml:space="preserve"> </t>
  </si>
  <si>
    <t>1.</t>
  </si>
  <si>
    <t>Кількість абонентів, яким надається послуга з централізованого опалення</t>
  </si>
  <si>
    <t>2.</t>
  </si>
  <si>
    <t>Загальна опалювана площа житлових будинків станом на початок планованого періоду без площі квартир з автономним опаленням, м 2, усього, у т. ч.:</t>
  </si>
  <si>
    <t xml:space="preserve">  2.1</t>
  </si>
  <si>
    <t>1 - 2-поверхових будинків</t>
  </si>
  <si>
    <t xml:space="preserve">  2.2</t>
  </si>
  <si>
    <t>3 - 4-поверхових будинків</t>
  </si>
  <si>
    <t xml:space="preserve">  2.3</t>
  </si>
  <si>
    <t>5 і більше поверхів</t>
  </si>
  <si>
    <t>3.</t>
  </si>
  <si>
    <t>Річний обсяг теплової енергії на централізоване опалення житлових будинків пункту 2, Гкал, усього, у т. ч.:</t>
  </si>
  <si>
    <t xml:space="preserve"> 3.1</t>
  </si>
  <si>
    <t xml:space="preserve"> 3.2</t>
  </si>
  <si>
    <t xml:space="preserve"> 3.3</t>
  </si>
  <si>
    <t>4.</t>
  </si>
  <si>
    <t>Питоме споживання теплової енергії на централізоване опалення житлових будинків пункту 2, Гкал/м 2 на рік, у т. ч.:</t>
  </si>
  <si>
    <t xml:space="preserve"> 4.1</t>
  </si>
  <si>
    <t xml:space="preserve"> 4.2</t>
  </si>
  <si>
    <t xml:space="preserve"> 4.3</t>
  </si>
  <si>
    <t>6.</t>
  </si>
  <si>
    <t>Сума рядків 3 і 5, Гкал</t>
  </si>
  <si>
    <t>Максимальне теплове навантаження житлових будинків пункту 2, Гкал/год</t>
  </si>
  <si>
    <t>Х</t>
  </si>
  <si>
    <t>8.1.</t>
  </si>
  <si>
    <t>кількість діб опалювального періоду</t>
  </si>
  <si>
    <t>8.2.</t>
  </si>
  <si>
    <t>розрахункова температура для проектування системи опалення, °C</t>
  </si>
  <si>
    <t>8.3.</t>
  </si>
  <si>
    <t>середня температура зовнішнього повітря опалювального періоду, °C</t>
  </si>
  <si>
    <t>9.</t>
  </si>
  <si>
    <t>Дані згідно з додатком І до КТМ 204 України 244-</t>
  </si>
  <si>
    <t>9.1.</t>
  </si>
  <si>
    <t>9.2.</t>
  </si>
  <si>
    <t>9.3.</t>
  </si>
  <si>
    <t>10.</t>
  </si>
  <si>
    <t>Дані згідно з ДСТУ-Н Б В.1.1-27:2010 "Будівельна кліматологія"</t>
  </si>
  <si>
    <t>10.1.</t>
  </si>
  <si>
    <t>10.2.</t>
  </si>
  <si>
    <t>10.3.</t>
  </si>
  <si>
    <t>Дані, що плануються для розрахунку тарифів на :</t>
  </si>
  <si>
    <t>Середня норма споживання теплової енергії на опалення будинків                                                                                                               КП "Смілакомунтеплоенерго"</t>
  </si>
  <si>
    <t>Керуючий справами</t>
  </si>
  <si>
    <t>Оксана ЯЦЕНКО</t>
  </si>
  <si>
    <t xml:space="preserve">Обсяг теплової енергії для надання послуги з </t>
  </si>
  <si>
    <t>-</t>
  </si>
  <si>
    <t>Євгеній Авраменко</t>
  </si>
  <si>
    <t>Додаток                                                          до рішення виконавчого комітету                                             "_25_"_______11________2021р. № 538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</si>
</sst>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-* #,##0.00\ _г_р_н_._-;\-* #,##0.00\ _г_р_н_._-;_-* &quot;-&quot;??\ _г_р_н_._-;_-@_-"/>
    <numFmt numFmtId="167" formatCode="0.0"/>
    <numFmt numFmtId="168" formatCode="0.000"/>
    <numFmt numFmtId="169" formatCode="#,##0.000"/>
    <numFmt numFmtId="170" formatCode="_(&quot;$&quot;* #,##0.00_);_(&quot;$&quot;* \(#,##0.00\);_(&quot;$&quot;* &quot;-&quot;??_);_(@_)"/>
    <numFmt numFmtId="171" formatCode="_(* #,##0.00_);_(* \(#,##0.00\);_(* &quot;-&quot;??_);_(@_)"/>
    <numFmt numFmtId="172" formatCode="_-* #,##0\ _р_._-;\-* #,##0\ _р_._-;_-* &quot;-&quot;\ _р_._-;_-@_-"/>
    <numFmt numFmtId="173" formatCode="_-* #,##0.00\ _р_._-;\-* #,##0.00\ _р_._-;_-* &quot;-&quot;??\ _р_._-;_-@_-"/>
  </numFmts>
  <fonts count="46" x14ac:knownFonts="1"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Arial"/>
      <family val="2"/>
      <charset val="204"/>
    </font>
    <font>
      <sz val="10"/>
      <name val="Arial Cyr"/>
      <charset val="204"/>
    </font>
    <font>
      <b/>
      <i/>
      <sz val="10"/>
      <name val="Arial"/>
      <family val="2"/>
      <charset val="204"/>
    </font>
    <font>
      <sz val="9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Calibri"/>
      <family val="2"/>
    </font>
    <font>
      <sz val="10"/>
      <name val="Arial Cyr"/>
    </font>
    <font>
      <sz val="11"/>
      <name val="Times New Roman"/>
      <family val="1"/>
      <charset val="204"/>
    </font>
    <font>
      <b/>
      <sz val="11"/>
      <color indexed="10"/>
      <name val="Calibri"/>
      <family val="2"/>
      <charset val="204"/>
    </font>
    <font>
      <sz val="10"/>
      <name val="Arial Cyr"/>
      <family val="2"/>
    </font>
    <font>
      <sz val="10"/>
      <name val="Arial"/>
      <family val="2"/>
    </font>
    <font>
      <sz val="13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8"/>
      <name val="Arial Cyr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22"/>
      </patternFill>
    </fill>
    <fill>
      <patternFill patternType="solid">
        <fgColor indexed="44"/>
      </patternFill>
    </fill>
    <fill>
      <patternFill patternType="solid">
        <fgColor indexed="45"/>
        <bgColor indexed="29"/>
      </patternFill>
    </fill>
    <fill>
      <patternFill patternType="solid">
        <f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43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21"/>
      </patternFill>
    </fill>
    <fill>
      <patternFill patternType="solid">
        <fgColor indexed="53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37">
    <xf numFmtId="0" fontId="0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2" borderId="0" applyNumberFormat="0" applyBorder="0" applyAlignment="0" applyProtection="0"/>
    <xf numFmtId="0" fontId="5" fillId="9" borderId="0" applyNumberFormat="0" applyBorder="0" applyAlignment="0" applyProtection="0"/>
    <xf numFmtId="0" fontId="5" fillId="3" borderId="0" applyNumberFormat="0" applyBorder="0" applyAlignment="0" applyProtection="0"/>
    <xf numFmtId="0" fontId="5" fillId="10" borderId="0" applyNumberFormat="0" applyBorder="0" applyAlignment="0" applyProtection="0"/>
    <xf numFmtId="0" fontId="5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4" borderId="0" applyNumberFormat="0" applyBorder="0" applyAlignment="0" applyProtection="0"/>
    <xf numFmtId="0" fontId="5" fillId="12" borderId="0" applyNumberFormat="0" applyBorder="0" applyAlignment="0" applyProtection="0"/>
    <xf numFmtId="0" fontId="5" fillId="4" borderId="0" applyNumberFormat="0" applyBorder="0" applyAlignment="0" applyProtection="0"/>
    <xf numFmtId="0" fontId="5" fillId="1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6" borderId="0" applyNumberFormat="0" applyBorder="0" applyAlignment="0" applyProtection="0"/>
    <xf numFmtId="0" fontId="5" fillId="1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16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7" borderId="0" applyNumberFormat="0" applyBorder="0" applyAlignment="0" applyProtection="0"/>
    <xf numFmtId="0" fontId="5" fillId="5" borderId="0" applyNumberFormat="0" applyBorder="0" applyAlignment="0" applyProtection="0"/>
    <xf numFmtId="0" fontId="5" fillId="9" borderId="0" applyNumberFormat="0" applyBorder="0" applyAlignment="0" applyProtection="0"/>
    <xf numFmtId="0" fontId="5" fillId="18" borderId="0" applyNumberFormat="0" applyBorder="0" applyAlignment="0" applyProtection="0"/>
    <xf numFmtId="0" fontId="5" fillId="9" borderId="0" applyNumberFormat="0" applyBorder="0" applyAlignment="0" applyProtection="0"/>
    <xf numFmtId="0" fontId="5" fillId="19" borderId="0" applyNumberFormat="0" applyBorder="0" applyAlignment="0" applyProtection="0"/>
    <xf numFmtId="0" fontId="5" fillId="9" borderId="0" applyNumberFormat="0" applyBorder="0" applyAlignment="0" applyProtection="0"/>
    <xf numFmtId="0" fontId="5" fillId="6" borderId="0" applyNumberFormat="0" applyBorder="0" applyAlignment="0" applyProtection="0"/>
    <xf numFmtId="0" fontId="5" fillId="11" borderId="0" applyNumberFormat="0" applyBorder="0" applyAlignment="0" applyProtection="0"/>
    <xf numFmtId="0" fontId="5" fillId="2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7" borderId="0" applyNumberFormat="0" applyBorder="0" applyAlignment="0" applyProtection="0"/>
    <xf numFmtId="0" fontId="5" fillId="21" borderId="0" applyNumberFormat="0" applyBorder="0" applyAlignment="0" applyProtection="0"/>
    <xf numFmtId="0" fontId="5" fillId="17" borderId="0" applyNumberFormat="0" applyBorder="0" applyAlignment="0" applyProtection="0"/>
    <xf numFmtId="0" fontId="5" fillId="22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5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19" borderId="0" applyNumberFormat="0" applyBorder="0" applyAlignment="0" applyProtection="0"/>
    <xf numFmtId="0" fontId="5" fillId="9" borderId="0" applyNumberFormat="0" applyBorder="0" applyAlignment="0" applyProtection="0"/>
    <xf numFmtId="0" fontId="5" fillId="6" borderId="0" applyNumberFormat="0" applyBorder="0" applyAlignment="0" applyProtection="0"/>
    <xf numFmtId="0" fontId="5" fillId="18" borderId="0" applyNumberFormat="0" applyBorder="0" applyAlignment="0" applyProtection="0"/>
    <xf numFmtId="0" fontId="5" fillId="23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6" fillId="24" borderId="0" applyNumberFormat="0" applyBorder="0" applyAlignment="0" applyProtection="0"/>
    <xf numFmtId="0" fontId="6" fillId="11" borderId="0" applyNumberFormat="0" applyBorder="0" applyAlignment="0" applyProtection="0"/>
    <xf numFmtId="0" fontId="6" fillId="17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24" borderId="0" applyNumberFormat="0" applyBorder="0" applyAlignment="0" applyProtection="0"/>
    <xf numFmtId="0" fontId="6" fillId="6" borderId="0" applyNumberFormat="0" applyBorder="0" applyAlignment="0" applyProtection="0"/>
    <xf numFmtId="0" fontId="6" fillId="11" borderId="0" applyNumberFormat="0" applyBorder="0" applyAlignment="0" applyProtection="0"/>
    <xf numFmtId="0" fontId="6" fillId="20" borderId="0" applyNumberFormat="0" applyBorder="0" applyAlignment="0" applyProtection="0"/>
    <xf numFmtId="0" fontId="6" fillId="11" borderId="0" applyNumberFormat="0" applyBorder="0" applyAlignment="0" applyProtection="0"/>
    <xf numFmtId="0" fontId="6" fillId="29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5" borderId="0" applyNumberFormat="0" applyBorder="0" applyAlignment="0" applyProtection="0"/>
    <xf numFmtId="0" fontId="6" fillId="30" borderId="0" applyNumberFormat="0" applyBorder="0" applyAlignment="0" applyProtection="0"/>
    <xf numFmtId="0" fontId="6" fillId="25" borderId="0" applyNumberFormat="0" applyBorder="0" applyAlignment="0" applyProtection="0"/>
    <xf numFmtId="0" fontId="6" fillId="3" borderId="0" applyNumberFormat="0" applyBorder="0" applyAlignment="0" applyProtection="0"/>
    <xf numFmtId="0" fontId="6" fillId="26" borderId="0" applyNumberFormat="0" applyBorder="0" applyAlignment="0" applyProtection="0"/>
    <xf numFmtId="0" fontId="6" fillId="31" borderId="0" applyNumberFormat="0" applyBorder="0" applyAlignment="0" applyProtection="0"/>
    <xf numFmtId="0" fontId="6" fillId="26" borderId="0" applyNumberFormat="0" applyBorder="0" applyAlignment="0" applyProtection="0"/>
    <xf numFmtId="0" fontId="6" fillId="6" borderId="0" applyNumberFormat="0" applyBorder="0" applyAlignment="0" applyProtection="0"/>
    <xf numFmtId="0" fontId="6" fillId="27" borderId="0" applyNumberFormat="0" applyBorder="0" applyAlignment="0" applyProtection="0"/>
    <xf numFmtId="0" fontId="6" fillId="32" borderId="0" applyNumberFormat="0" applyBorder="0" applyAlignment="0" applyProtection="0"/>
    <xf numFmtId="0" fontId="6" fillId="27" borderId="0" applyNumberFormat="0" applyBorder="0" applyAlignment="0" applyProtection="0"/>
    <xf numFmtId="0" fontId="6" fillId="11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17" fillId="3" borderId="0" applyNumberFormat="0" applyBorder="0" applyAlignment="0" applyProtection="0"/>
    <xf numFmtId="0" fontId="9" fillId="36" borderId="1" applyNumberFormat="0" applyAlignment="0" applyProtection="0"/>
    <xf numFmtId="0" fontId="14" fillId="37" borderId="2" applyNumberFormat="0" applyAlignment="0" applyProtection="0"/>
    <xf numFmtId="166" fontId="28" fillId="0" borderId="0" applyFont="0" applyFill="0" applyBorder="0" applyAlignment="0" applyProtection="0"/>
    <xf numFmtId="0" fontId="1" fillId="0" borderId="3" applyNumberFormat="0" applyFill="0" applyProtection="0">
      <alignment vertical="top" wrapText="1"/>
    </xf>
    <xf numFmtId="0" fontId="1" fillId="0" borderId="4" applyNumberFormat="0" applyFill="0" applyProtection="0">
      <alignment vertical="top" wrapText="1"/>
    </xf>
    <xf numFmtId="0" fontId="1" fillId="0" borderId="4" applyNumberFormat="0" applyFill="0" applyProtection="0">
      <alignment vertical="top" wrapText="1"/>
    </xf>
    <xf numFmtId="0" fontId="1" fillId="0" borderId="4" applyNumberFormat="0" applyFill="0" applyProtection="0">
      <alignment vertical="top" wrapText="1"/>
    </xf>
    <xf numFmtId="169" fontId="1" fillId="0" borderId="4" applyFill="0" applyProtection="0">
      <alignment vertical="top" wrapText="1"/>
    </xf>
    <xf numFmtId="0" fontId="1" fillId="0" borderId="4" applyNumberFormat="0" applyFill="0" applyProtection="0">
      <alignment vertical="top" wrapText="1"/>
    </xf>
    <xf numFmtId="0" fontId="1" fillId="0" borderId="4" applyNumberFormat="0" applyFill="0" applyProtection="0">
      <alignment vertical="top" wrapText="1"/>
    </xf>
    <xf numFmtId="0" fontId="1" fillId="0" borderId="4" applyNumberFormat="0" applyFill="0" applyProtection="0">
      <alignment vertical="top" wrapText="1"/>
    </xf>
    <xf numFmtId="0" fontId="1" fillId="0" borderId="4" applyNumberFormat="0" applyFill="0" applyProtection="0">
      <alignment vertical="top" wrapText="1"/>
    </xf>
    <xf numFmtId="0" fontId="1" fillId="0" borderId="4" applyNumberFormat="0" applyFill="0" applyProtection="0">
      <alignment vertical="top" wrapText="1"/>
    </xf>
    <xf numFmtId="169" fontId="1" fillId="0" borderId="4" applyFill="0" applyProtection="0">
      <alignment vertical="top" wrapText="1"/>
    </xf>
    <xf numFmtId="0" fontId="1" fillId="0" borderId="4" applyNumberFormat="0" applyFill="0" applyProtection="0">
      <alignment vertical="top" wrapText="1"/>
    </xf>
    <xf numFmtId="0" fontId="1" fillId="0" borderId="4" applyNumberFormat="0" applyFill="0" applyProtection="0">
      <alignment vertical="top" wrapText="1"/>
    </xf>
    <xf numFmtId="0" fontId="1" fillId="0" borderId="4" applyNumberFormat="0" applyFill="0" applyProtection="0">
      <alignment vertical="top" wrapText="1"/>
    </xf>
    <xf numFmtId="0" fontId="1" fillId="0" borderId="4" applyNumberFormat="0" applyFill="0" applyProtection="0">
      <alignment vertical="top"/>
    </xf>
    <xf numFmtId="0" fontId="1" fillId="0" borderId="5" applyNumberFormat="0" applyFill="0" applyProtection="0">
      <alignment vertical="top" wrapText="1"/>
    </xf>
    <xf numFmtId="0" fontId="1" fillId="0" borderId="4" applyNumberFormat="0" applyFill="0" applyProtection="0">
      <alignment vertical="top"/>
    </xf>
    <xf numFmtId="0" fontId="1" fillId="0" borderId="5" applyNumberFormat="0" applyFill="0" applyProtection="0">
      <alignment vertical="top" wrapText="1"/>
    </xf>
    <xf numFmtId="0" fontId="1" fillId="0" borderId="4" applyNumberFormat="0" applyFill="0" applyProtection="0">
      <alignment vertical="top" wrapText="1"/>
    </xf>
    <xf numFmtId="0" fontId="1" fillId="0" borderId="4" applyNumberFormat="0" applyFill="0" applyProtection="0">
      <alignment vertical="top" wrapText="1"/>
    </xf>
    <xf numFmtId="169" fontId="1" fillId="0" borderId="4" applyFill="0" applyProtection="0">
      <alignment vertical="top" wrapText="1"/>
    </xf>
    <xf numFmtId="0" fontId="1" fillId="0" borderId="4" applyNumberFormat="0" applyFill="0" applyProtection="0">
      <alignment vertical="top" wrapText="1"/>
    </xf>
    <xf numFmtId="0" fontId="1" fillId="0" borderId="4" applyNumberFormat="0" applyFill="0" applyProtection="0">
      <alignment vertical="top" wrapText="1"/>
    </xf>
    <xf numFmtId="0" fontId="1" fillId="0" borderId="4" applyNumberFormat="0" applyFill="0" applyProtection="0">
      <alignment vertical="top" wrapText="1"/>
    </xf>
    <xf numFmtId="169" fontId="1" fillId="0" borderId="4" applyFill="0" applyProtection="0">
      <alignment vertical="top" wrapText="1"/>
    </xf>
    <xf numFmtId="0" fontId="22" fillId="0" borderId="0" applyNumberFormat="0" applyFill="0" applyBorder="0" applyProtection="0">
      <alignment horizontal="center" vertical="top" wrapText="1"/>
    </xf>
    <xf numFmtId="0" fontId="24" fillId="0" borderId="6" applyNumberFormat="0" applyFill="0" applyProtection="0">
      <alignment wrapText="1"/>
    </xf>
    <xf numFmtId="0" fontId="24" fillId="0" borderId="6" applyNumberFormat="0" applyFill="0" applyProtection="0">
      <alignment wrapText="1"/>
    </xf>
    <xf numFmtId="0" fontId="24" fillId="0" borderId="6" applyNumberFormat="0" applyFill="0" applyProtection="0">
      <alignment wrapText="1"/>
    </xf>
    <xf numFmtId="0" fontId="24" fillId="0" borderId="6" applyNumberFormat="0" applyFill="0" applyProtection="0">
      <alignment wrapText="1"/>
    </xf>
    <xf numFmtId="169" fontId="24" fillId="0" borderId="6" applyFill="0" applyProtection="0">
      <alignment wrapText="1"/>
    </xf>
    <xf numFmtId="0" fontId="24" fillId="0" borderId="6" applyNumberFormat="0" applyFill="0" applyProtection="0">
      <alignment wrapText="1"/>
    </xf>
    <xf numFmtId="0" fontId="24" fillId="0" borderId="6" applyNumberFormat="0" applyFill="0" applyProtection="0">
      <alignment wrapText="1"/>
    </xf>
    <xf numFmtId="0" fontId="24" fillId="0" borderId="6" applyNumberFormat="0" applyFill="0" applyProtection="0">
      <alignment wrapText="1"/>
    </xf>
    <xf numFmtId="0" fontId="24" fillId="0" borderId="6" applyNumberFormat="0" applyFill="0" applyProtection="0">
      <alignment wrapText="1"/>
    </xf>
    <xf numFmtId="0" fontId="24" fillId="0" borderId="6" applyNumberFormat="0" applyFill="0" applyProtection="0">
      <alignment wrapText="1"/>
    </xf>
    <xf numFmtId="169" fontId="24" fillId="0" borderId="6" applyFill="0" applyProtection="0">
      <alignment wrapText="1"/>
    </xf>
    <xf numFmtId="0" fontId="24" fillId="0" borderId="6" applyNumberFormat="0" applyFill="0" applyProtection="0">
      <alignment wrapText="1"/>
    </xf>
    <xf numFmtId="0" fontId="24" fillId="0" borderId="6" applyNumberFormat="0" applyFill="0" applyProtection="0">
      <alignment wrapText="1"/>
    </xf>
    <xf numFmtId="0" fontId="24" fillId="0" borderId="6" applyNumberFormat="0" applyFill="0" applyProtection="0">
      <alignment wrapText="1"/>
    </xf>
    <xf numFmtId="0" fontId="24" fillId="0" borderId="6" applyNumberFormat="0" applyFill="0" applyProtection="0">
      <alignment wrapText="1"/>
    </xf>
    <xf numFmtId="0" fontId="24" fillId="0" borderId="6" applyNumberFormat="0" applyFill="0" applyProtection="0">
      <alignment wrapText="1"/>
    </xf>
    <xf numFmtId="0" fontId="24" fillId="0" borderId="6" applyNumberFormat="0" applyFill="0" applyProtection="0">
      <alignment wrapText="1"/>
    </xf>
    <xf numFmtId="0" fontId="24" fillId="0" borderId="6" applyNumberFormat="0" applyFill="0" applyProtection="0">
      <alignment wrapText="1"/>
    </xf>
    <xf numFmtId="0" fontId="24" fillId="0" borderId="6" applyNumberFormat="0" applyFill="0" applyProtection="0">
      <alignment wrapText="1"/>
    </xf>
    <xf numFmtId="0" fontId="24" fillId="0" borderId="6" applyNumberFormat="0" applyFill="0" applyProtection="0">
      <alignment wrapText="1"/>
    </xf>
    <xf numFmtId="169" fontId="24" fillId="0" borderId="6" applyFill="0" applyProtection="0">
      <alignment wrapText="1"/>
    </xf>
    <xf numFmtId="0" fontId="24" fillId="0" borderId="6" applyNumberFormat="0" applyFill="0" applyProtection="0">
      <alignment wrapText="1"/>
    </xf>
    <xf numFmtId="0" fontId="24" fillId="0" borderId="6" applyNumberFormat="0" applyFill="0" applyProtection="0">
      <alignment wrapText="1"/>
    </xf>
    <xf numFmtId="0" fontId="24" fillId="0" borderId="6" applyNumberFormat="0" applyFill="0" applyProtection="0">
      <alignment wrapText="1"/>
    </xf>
    <xf numFmtId="169" fontId="24" fillId="0" borderId="6" applyFill="0" applyProtection="0">
      <alignment wrapText="1"/>
    </xf>
    <xf numFmtId="0" fontId="3" fillId="0" borderId="7" applyNumberFormat="0" applyFill="0" applyProtection="0">
      <alignment horizontal="center" vertical="top" wrapText="1"/>
    </xf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8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10" fillId="0" borderId="8" applyNumberFormat="0" applyFill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2" fillId="0" borderId="0" applyNumberFormat="0" applyFill="0" applyBorder="0" applyAlignment="0" applyProtection="0"/>
    <xf numFmtId="0" fontId="7" fillId="7" borderId="1" applyNumberFormat="0" applyAlignment="0" applyProtection="0"/>
    <xf numFmtId="0" fontId="19" fillId="0" borderId="11" applyNumberFormat="0" applyFill="0" applyAlignment="0" applyProtection="0"/>
    <xf numFmtId="0" fontId="16" fillId="22" borderId="0" applyNumberFormat="0" applyBorder="0" applyAlignment="0" applyProtection="0"/>
    <xf numFmtId="0" fontId="23" fillId="0" borderId="0"/>
    <xf numFmtId="0" fontId="23" fillId="13" borderId="12" applyNumberFormat="0" applyFont="0" applyAlignment="0" applyProtection="0"/>
    <xf numFmtId="0" fontId="8" fillId="36" borderId="13" applyNumberFormat="0" applyAlignment="0" applyProtection="0"/>
    <xf numFmtId="0" fontId="25" fillId="38" borderId="0">
      <alignment horizontal="center" vertical="center"/>
    </xf>
    <xf numFmtId="0" fontId="26" fillId="38" borderId="0">
      <alignment horizontal="left" vertical="center"/>
    </xf>
    <xf numFmtId="0" fontId="31" fillId="0" borderId="0"/>
    <xf numFmtId="0" fontId="15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20" fillId="0" borderId="0" applyNumberFormat="0" applyFill="0" applyBorder="0" applyAlignment="0" applyProtection="0"/>
    <xf numFmtId="0" fontId="6" fillId="33" borderId="0" applyNumberFormat="0" applyBorder="0" applyAlignment="0" applyProtection="0"/>
    <xf numFmtId="0" fontId="6" fillId="39" borderId="0" applyNumberFormat="0" applyBorder="0" applyAlignment="0" applyProtection="0"/>
    <xf numFmtId="0" fontId="6" fillId="33" borderId="0" applyNumberFormat="0" applyBorder="0" applyAlignment="0" applyProtection="0"/>
    <xf numFmtId="0" fontId="6" fillId="40" borderId="0" applyNumberFormat="0" applyBorder="0" applyAlignment="0" applyProtection="0"/>
    <xf numFmtId="0" fontId="6" fillId="34" borderId="0" applyNumberFormat="0" applyBorder="0" applyAlignment="0" applyProtection="0"/>
    <xf numFmtId="0" fontId="6" fillId="41" borderId="0" applyNumberFormat="0" applyBorder="0" applyAlignment="0" applyProtection="0"/>
    <xf numFmtId="0" fontId="6" fillId="34" borderId="0" applyNumberFormat="0" applyBorder="0" applyAlignment="0" applyProtection="0"/>
    <xf numFmtId="0" fontId="6" fillId="29" borderId="0" applyNumberFormat="0" applyBorder="0" applyAlignment="0" applyProtection="0"/>
    <xf numFmtId="0" fontId="6" fillId="35" borderId="0" applyNumberFormat="0" applyBorder="0" applyAlignment="0" applyProtection="0"/>
    <xf numFmtId="0" fontId="6" fillId="42" borderId="0" applyNumberFormat="0" applyBorder="0" applyAlignment="0" applyProtection="0"/>
    <xf numFmtId="0" fontId="6" fillId="35" borderId="0" applyNumberFormat="0" applyBorder="0" applyAlignment="0" applyProtection="0"/>
    <xf numFmtId="0" fontId="6" fillId="18" borderId="0" applyNumberFormat="0" applyBorder="0" applyAlignment="0" applyProtection="0"/>
    <xf numFmtId="0" fontId="6" fillId="25" borderId="0" applyNumberFormat="0" applyBorder="0" applyAlignment="0" applyProtection="0"/>
    <xf numFmtId="0" fontId="6" fillId="30" borderId="0" applyNumberFormat="0" applyBorder="0" applyAlignment="0" applyProtection="0"/>
    <xf numFmtId="0" fontId="6" fillId="25" borderId="0" applyNumberFormat="0" applyBorder="0" applyAlignment="0" applyProtection="0"/>
    <xf numFmtId="0" fontId="6" fillId="43" borderId="0" applyNumberFormat="0" applyBorder="0" applyAlignment="0" applyProtection="0"/>
    <xf numFmtId="0" fontId="6" fillId="26" borderId="0" applyNumberFormat="0" applyBorder="0" applyAlignment="0" applyProtection="0"/>
    <xf numFmtId="0" fontId="6" fillId="31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44" borderId="0" applyNumberFormat="0" applyBorder="0" applyAlignment="0" applyProtection="0"/>
    <xf numFmtId="0" fontId="6" fillId="29" borderId="0" applyNumberFormat="0" applyBorder="0" applyAlignment="0" applyProtection="0"/>
    <xf numFmtId="0" fontId="6" fillId="34" borderId="0" applyNumberFormat="0" applyBorder="0" applyAlignment="0" applyProtection="0"/>
    <xf numFmtId="0" fontId="7" fillId="7" borderId="1" applyNumberFormat="0" applyAlignment="0" applyProtection="0"/>
    <xf numFmtId="0" fontId="7" fillId="16" borderId="1" applyNumberFormat="0" applyAlignment="0" applyProtection="0"/>
    <xf numFmtId="0" fontId="7" fillId="7" borderId="1" applyNumberFormat="0" applyAlignment="0" applyProtection="0"/>
    <xf numFmtId="0" fontId="7" fillId="22" borderId="1" applyNumberFormat="0" applyAlignment="0" applyProtection="0"/>
    <xf numFmtId="0" fontId="8" fillId="36" borderId="13" applyNumberFormat="0" applyAlignment="0" applyProtection="0"/>
    <xf numFmtId="0" fontId="8" fillId="45" borderId="13" applyNumberFormat="0" applyAlignment="0" applyProtection="0"/>
    <xf numFmtId="0" fontId="8" fillId="36" borderId="13" applyNumberFormat="0" applyAlignment="0" applyProtection="0"/>
    <xf numFmtId="0" fontId="8" fillId="38" borderId="13" applyNumberFormat="0" applyAlignment="0" applyProtection="0"/>
    <xf numFmtId="0" fontId="9" fillId="36" borderId="1" applyNumberFormat="0" applyAlignment="0" applyProtection="0"/>
    <xf numFmtId="0" fontId="9" fillId="45" borderId="1" applyNumberFormat="0" applyAlignment="0" applyProtection="0"/>
    <xf numFmtId="0" fontId="9" fillId="36" borderId="1" applyNumberFormat="0" applyAlignment="0" applyProtection="0"/>
    <xf numFmtId="0" fontId="30" fillId="38" borderId="1" applyNumberFormat="0" applyAlignment="0" applyProtection="0"/>
    <xf numFmtId="170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10" fillId="0" borderId="8" applyNumberFormat="0" applyFill="0" applyAlignment="0" applyProtection="0"/>
    <xf numFmtId="0" fontId="35" fillId="0" borderId="15" applyNumberFormat="0" applyFill="0" applyAlignment="0" applyProtection="0"/>
    <xf numFmtId="0" fontId="11" fillId="0" borderId="9" applyNumberFormat="0" applyFill="0" applyAlignment="0" applyProtection="0"/>
    <xf numFmtId="0" fontId="36" fillId="0" borderId="16" applyNumberFormat="0" applyFill="0" applyAlignment="0" applyProtection="0"/>
    <xf numFmtId="0" fontId="12" fillId="0" borderId="10" applyNumberFormat="0" applyFill="0" applyAlignment="0" applyProtection="0"/>
    <xf numFmtId="0" fontId="37" fillId="0" borderId="17" applyNumberFormat="0" applyFill="0" applyAlignment="0" applyProtection="0"/>
    <xf numFmtId="0" fontId="12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" fillId="0" borderId="0"/>
    <xf numFmtId="0" fontId="13" fillId="0" borderId="14" applyNumberFormat="0" applyFill="0" applyAlignment="0" applyProtection="0"/>
    <xf numFmtId="0" fontId="13" fillId="0" borderId="18" applyNumberFormat="0" applyFill="0" applyAlignment="0" applyProtection="0"/>
    <xf numFmtId="0" fontId="14" fillId="37" borderId="2" applyNumberFormat="0" applyAlignment="0" applyProtection="0"/>
    <xf numFmtId="0" fontId="14" fillId="46" borderId="2" applyNumberFormat="0" applyAlignment="0" applyProtection="0"/>
    <xf numFmtId="0" fontId="14" fillId="37" borderId="2" applyNumberFormat="0" applyAlignment="0" applyProtection="0"/>
    <xf numFmtId="0" fontId="14" fillId="37" borderId="2" applyNumberFormat="0" applyAlignment="0" applyProtection="0"/>
    <xf numFmtId="0" fontId="1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6" fillId="22" borderId="0" applyNumberFormat="0" applyBorder="0" applyAlignment="0" applyProtection="0"/>
    <xf numFmtId="0" fontId="16" fillId="47" borderId="0" applyNumberFormat="0" applyBorder="0" applyAlignment="0" applyProtection="0"/>
    <xf numFmtId="0" fontId="16" fillId="22" borderId="0" applyNumberFormat="0" applyBorder="0" applyAlignment="0" applyProtection="0"/>
    <xf numFmtId="0" fontId="39" fillId="22" borderId="0" applyNumberFormat="0" applyBorder="0" applyAlignment="0" applyProtection="0"/>
    <xf numFmtId="0" fontId="23" fillId="0" borderId="0"/>
    <xf numFmtId="0" fontId="1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2" fillId="0" borderId="0"/>
    <xf numFmtId="0" fontId="5" fillId="0" borderId="0"/>
    <xf numFmtId="0" fontId="27" fillId="0" borderId="0"/>
    <xf numFmtId="0" fontId="41" fillId="0" borderId="0"/>
    <xf numFmtId="0" fontId="2" fillId="0" borderId="0"/>
    <xf numFmtId="0" fontId="27" fillId="0" borderId="0"/>
    <xf numFmtId="0" fontId="23" fillId="0" borderId="0"/>
    <xf numFmtId="0" fontId="27" fillId="0" borderId="0"/>
    <xf numFmtId="0" fontId="5" fillId="0" borderId="0"/>
    <xf numFmtId="0" fontId="2" fillId="0" borderId="0"/>
    <xf numFmtId="0" fontId="41" fillId="0" borderId="0"/>
    <xf numFmtId="0" fontId="5" fillId="0" borderId="0"/>
    <xf numFmtId="0" fontId="2" fillId="0" borderId="0"/>
    <xf numFmtId="0" fontId="5" fillId="0" borderId="0"/>
    <xf numFmtId="0" fontId="17" fillId="3" borderId="0" applyNumberFormat="0" applyBorder="0" applyAlignment="0" applyProtection="0"/>
    <xf numFmtId="0" fontId="17" fillId="10" borderId="0" applyNumberFormat="0" applyBorder="0" applyAlignment="0" applyProtection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8" fillId="0" borderId="0" applyNumberFormat="0" applyFill="0" applyBorder="0" applyAlignment="0" applyProtection="0"/>
    <xf numFmtId="0" fontId="5" fillId="13" borderId="12" applyNumberFormat="0" applyFont="0" applyAlignment="0" applyProtection="0"/>
    <xf numFmtId="0" fontId="27" fillId="48" borderId="12" applyNumberFormat="0" applyAlignment="0" applyProtection="0"/>
    <xf numFmtId="0" fontId="5" fillId="13" borderId="12" applyNumberFormat="0" applyFont="0" applyAlignment="0" applyProtection="0"/>
    <xf numFmtId="0" fontId="23" fillId="13" borderId="12" applyNumberFormat="0" applyFont="0" applyAlignment="0" applyProtection="0"/>
    <xf numFmtId="9" fontId="2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9" fillId="0" borderId="11" applyNumberFormat="0" applyFill="0" applyAlignment="0" applyProtection="0"/>
    <xf numFmtId="0" fontId="20" fillId="0" borderId="19" applyNumberFormat="0" applyFill="0" applyAlignment="0" applyProtection="0"/>
    <xf numFmtId="0" fontId="40" fillId="0" borderId="7"/>
    <xf numFmtId="0" fontId="20" fillId="0" borderId="0" applyNumberFormat="0" applyFill="0" applyBorder="0" applyAlignment="0" applyProtection="0"/>
    <xf numFmtId="172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23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1" fillId="4" borderId="0" applyNumberFormat="0" applyBorder="0" applyAlignment="0" applyProtection="0"/>
    <xf numFmtId="0" fontId="21" fillId="12" borderId="0" applyNumberFormat="0" applyBorder="0" applyAlignment="0" applyProtection="0"/>
    <xf numFmtId="0" fontId="21" fillId="4" borderId="0" applyNumberFormat="0" applyBorder="0" applyAlignment="0" applyProtection="0"/>
    <xf numFmtId="0" fontId="21" fillId="6" borderId="0" applyNumberFormat="0" applyBorder="0" applyAlignment="0" applyProtection="0"/>
    <xf numFmtId="0" fontId="2" fillId="0" borderId="0"/>
    <xf numFmtId="0" fontId="2" fillId="0" borderId="0"/>
    <xf numFmtId="0" fontId="43" fillId="0" borderId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6" fillId="28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9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44" borderId="0" applyNumberFormat="0" applyBorder="0" applyAlignment="0" applyProtection="0"/>
    <xf numFmtId="0" fontId="7" fillId="16" borderId="1" applyNumberFormat="0" applyAlignment="0" applyProtection="0"/>
    <xf numFmtId="0" fontId="21" fillId="12" borderId="0" applyNumberFormat="0" applyBorder="0" applyAlignment="0" applyProtection="0"/>
    <xf numFmtId="0" fontId="19" fillId="0" borderId="11" applyNumberFormat="0" applyFill="0" applyAlignment="0" applyProtection="0"/>
    <xf numFmtId="0" fontId="14" fillId="46" borderId="2" applyNumberFormat="0" applyAlignment="0" applyProtection="0"/>
    <xf numFmtId="0" fontId="15" fillId="0" borderId="0" applyNumberFormat="0" applyFill="0" applyBorder="0" applyAlignment="0" applyProtection="0"/>
    <xf numFmtId="0" fontId="9" fillId="45" borderId="1" applyNumberFormat="0" applyAlignment="0" applyProtection="0"/>
    <xf numFmtId="0" fontId="13" fillId="0" borderId="14" applyNumberFormat="0" applyFill="0" applyAlignment="0" applyProtection="0"/>
    <xf numFmtId="0" fontId="17" fillId="10" borderId="0" applyNumberFormat="0" applyBorder="0" applyAlignment="0" applyProtection="0"/>
    <xf numFmtId="0" fontId="27" fillId="48" borderId="12" applyNumberFormat="0" applyAlignment="0" applyProtection="0"/>
    <xf numFmtId="0" fontId="8" fillId="45" borderId="13" applyNumberFormat="0" applyAlignment="0" applyProtection="0"/>
    <xf numFmtId="0" fontId="16" fillId="47" borderId="0" applyNumberFormat="0" applyBorder="0" applyAlignment="0" applyProtection="0"/>
    <xf numFmtId="0" fontId="20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104">
    <xf numFmtId="0" fontId="0" fillId="0" borderId="0" xfId="0"/>
    <xf numFmtId="0" fontId="1" fillId="0" borderId="0" xfId="1"/>
    <xf numFmtId="0" fontId="42" fillId="0" borderId="0" xfId="256" applyFont="1" applyAlignment="1" applyProtection="1">
      <alignment horizontal="center" vertical="center" wrapText="1"/>
    </xf>
    <xf numFmtId="0" fontId="42" fillId="0" borderId="7" xfId="256" applyFont="1" applyBorder="1" applyAlignment="1" applyProtection="1">
      <alignment horizontal="center" vertical="center" wrapText="1"/>
    </xf>
    <xf numFmtId="0" fontId="42" fillId="0" borderId="21" xfId="256" applyFont="1" applyBorder="1" applyAlignment="1" applyProtection="1">
      <alignment horizontal="center" vertical="center" wrapText="1"/>
    </xf>
    <xf numFmtId="0" fontId="42" fillId="0" borderId="22" xfId="256" applyFont="1" applyBorder="1" applyAlignment="1" applyProtection="1">
      <alignment horizontal="left" vertical="center" wrapText="1"/>
    </xf>
    <xf numFmtId="0" fontId="42" fillId="0" borderId="27" xfId="256" applyFont="1" applyBorder="1" applyAlignment="1" applyProtection="1">
      <alignment horizontal="center" vertical="center" wrapText="1"/>
    </xf>
    <xf numFmtId="0" fontId="42" fillId="0" borderId="7" xfId="256" applyFont="1" applyBorder="1" applyAlignment="1" applyProtection="1">
      <alignment horizontal="left" vertical="center" wrapText="1"/>
    </xf>
    <xf numFmtId="0" fontId="42" fillId="0" borderId="24" xfId="256" applyFont="1" applyBorder="1" applyAlignment="1" applyProtection="1">
      <alignment horizontal="center" vertical="center" wrapText="1"/>
    </xf>
    <xf numFmtId="0" fontId="42" fillId="0" borderId="40" xfId="256" applyFont="1" applyBorder="1" applyAlignment="1" applyProtection="1">
      <alignment horizontal="center" vertical="center" wrapText="1"/>
    </xf>
    <xf numFmtId="0" fontId="42" fillId="0" borderId="30" xfId="256" applyFont="1" applyBorder="1" applyAlignment="1" applyProtection="1">
      <alignment horizontal="left" vertical="center" wrapText="1"/>
    </xf>
    <xf numFmtId="16" fontId="42" fillId="0" borderId="27" xfId="256" applyNumberFormat="1" applyFont="1" applyBorder="1" applyAlignment="1" applyProtection="1">
      <alignment horizontal="center" vertical="center" wrapText="1"/>
    </xf>
    <xf numFmtId="0" fontId="42" fillId="0" borderId="0" xfId="256" applyFont="1" applyAlignment="1" applyProtection="1">
      <alignment horizontal="left" vertical="center" wrapText="1"/>
    </xf>
    <xf numFmtId="0" fontId="42" fillId="0" borderId="28" xfId="256" applyFont="1" applyBorder="1" applyAlignment="1" applyProtection="1">
      <alignment horizontal="center" vertical="center" wrapText="1"/>
    </xf>
    <xf numFmtId="16" fontId="42" fillId="0" borderId="24" xfId="256" applyNumberFormat="1" applyFont="1" applyBorder="1" applyAlignment="1" applyProtection="1">
      <alignment horizontal="center" vertical="center" wrapText="1"/>
    </xf>
    <xf numFmtId="0" fontId="42" fillId="0" borderId="0" xfId="256" applyFont="1" applyAlignment="1">
      <alignment horizontal="center" vertical="center" wrapText="1"/>
    </xf>
    <xf numFmtId="0" fontId="42" fillId="0" borderId="42" xfId="256" applyFont="1" applyBorder="1" applyAlignment="1" applyProtection="1">
      <alignment horizontal="center" vertical="center" wrapText="1"/>
    </xf>
    <xf numFmtId="0" fontId="42" fillId="0" borderId="25" xfId="256" applyFont="1" applyBorder="1" applyAlignment="1" applyProtection="1">
      <alignment horizontal="center" vertical="center" wrapText="1"/>
    </xf>
    <xf numFmtId="0" fontId="42" fillId="0" borderId="26" xfId="256" applyFont="1" applyBorder="1" applyAlignment="1" applyProtection="1">
      <alignment horizontal="center" vertical="center" wrapText="1"/>
    </xf>
    <xf numFmtId="0" fontId="42" fillId="0" borderId="33" xfId="256" applyFont="1" applyBorder="1" applyAlignment="1" applyProtection="1">
      <alignment horizontal="center" vertical="center" wrapText="1"/>
    </xf>
    <xf numFmtId="0" fontId="42" fillId="0" borderId="32" xfId="256" applyFont="1" applyBorder="1" applyAlignment="1" applyProtection="1">
      <alignment horizontal="left" vertical="center" wrapText="1"/>
    </xf>
    <xf numFmtId="3" fontId="42" fillId="0" borderId="32" xfId="256" applyNumberFormat="1" applyFont="1" applyBorder="1" applyAlignment="1" applyProtection="1">
      <alignment horizontal="center" vertical="center" wrapText="1"/>
    </xf>
    <xf numFmtId="0" fontId="42" fillId="0" borderId="42" xfId="256" applyFont="1" applyBorder="1" applyAlignment="1" applyProtection="1">
      <alignment horizontal="left" vertical="center" wrapText="1"/>
    </xf>
    <xf numFmtId="0" fontId="33" fillId="0" borderId="0" xfId="1" applyFont="1" applyAlignment="1">
      <alignment vertical="center"/>
    </xf>
    <xf numFmtId="0" fontId="42" fillId="0" borderId="0" xfId="256" applyFont="1" applyBorder="1" applyAlignment="1">
      <alignment horizontal="center" vertical="center" wrapText="1"/>
    </xf>
    <xf numFmtId="0" fontId="33" fillId="0" borderId="0" xfId="1" applyFont="1" applyBorder="1" applyAlignment="1">
      <alignment horizontal="center" vertical="center"/>
    </xf>
    <xf numFmtId="0" fontId="29" fillId="0" borderId="0" xfId="1" applyFont="1" applyBorder="1" applyAlignment="1">
      <alignment horizontal="center" vertical="center"/>
    </xf>
    <xf numFmtId="168" fontId="42" fillId="0" borderId="0" xfId="256" applyNumberFormat="1" applyFont="1" applyBorder="1" applyAlignment="1">
      <alignment horizontal="center" vertical="center" wrapText="1"/>
    </xf>
    <xf numFmtId="4" fontId="42" fillId="0" borderId="0" xfId="256" applyNumberFormat="1" applyFont="1" applyAlignment="1">
      <alignment horizontal="center" vertical="center" wrapText="1"/>
    </xf>
    <xf numFmtId="4" fontId="42" fillId="0" borderId="22" xfId="256" applyNumberFormat="1" applyFont="1" applyBorder="1" applyAlignment="1" applyProtection="1">
      <alignment horizontal="center" vertical="center" wrapText="1"/>
    </xf>
    <xf numFmtId="4" fontId="42" fillId="0" borderId="22" xfId="256" applyNumberFormat="1" applyFont="1" applyFill="1" applyBorder="1" applyAlignment="1" applyProtection="1">
      <alignment horizontal="center" vertical="center" wrapText="1"/>
    </xf>
    <xf numFmtId="4" fontId="42" fillId="0" borderId="23" xfId="256" applyNumberFormat="1" applyFont="1" applyFill="1" applyBorder="1" applyAlignment="1" applyProtection="1">
      <alignment horizontal="center" vertical="center" wrapText="1"/>
    </xf>
    <xf numFmtId="16" fontId="42" fillId="0" borderId="0" xfId="256" applyNumberFormat="1" applyFont="1" applyBorder="1" applyAlignment="1" applyProtection="1">
      <alignment horizontal="center" vertical="center" wrapText="1"/>
    </xf>
    <xf numFmtId="0" fontId="42" fillId="0" borderId="0" xfId="256" applyFont="1" applyBorder="1" applyAlignment="1" applyProtection="1">
      <alignment horizontal="left" vertical="center" wrapText="1"/>
    </xf>
    <xf numFmtId="14" fontId="42" fillId="0" borderId="0" xfId="256" applyNumberFormat="1" applyFont="1" applyAlignment="1">
      <alignment horizontal="center" vertical="center" wrapText="1"/>
    </xf>
    <xf numFmtId="2" fontId="42" fillId="0" borderId="0" xfId="256" applyNumberFormat="1" applyFont="1" applyFill="1" applyBorder="1" applyAlignment="1" applyProtection="1">
      <alignment horizontal="center" vertical="center" wrapText="1"/>
    </xf>
    <xf numFmtId="4" fontId="42" fillId="0" borderId="7" xfId="256" applyNumberFormat="1" applyFont="1" applyFill="1" applyBorder="1" applyAlignment="1" applyProtection="1">
      <alignment horizontal="center" vertical="center" wrapText="1"/>
    </xf>
    <xf numFmtId="4" fontId="42" fillId="0" borderId="28" xfId="256" applyNumberFormat="1" applyFont="1" applyFill="1" applyBorder="1" applyAlignment="1" applyProtection="1">
      <alignment horizontal="center" vertical="center" wrapText="1"/>
    </xf>
    <xf numFmtId="3" fontId="42" fillId="0" borderId="32" xfId="256" applyNumberFormat="1" applyFont="1" applyFill="1" applyBorder="1" applyAlignment="1" applyProtection="1">
      <alignment horizontal="center" vertical="center" wrapText="1"/>
    </xf>
    <xf numFmtId="3" fontId="42" fillId="0" borderId="31" xfId="256" applyNumberFormat="1" applyFont="1" applyFill="1" applyBorder="1" applyAlignment="1" applyProtection="1">
      <alignment horizontal="center" vertical="center" wrapText="1"/>
    </xf>
    <xf numFmtId="169" fontId="42" fillId="0" borderId="7" xfId="256" applyNumberFormat="1" applyFont="1" applyFill="1" applyBorder="1" applyAlignment="1" applyProtection="1">
      <alignment horizontal="center" vertical="center" wrapText="1"/>
    </xf>
    <xf numFmtId="169" fontId="42" fillId="0" borderId="28" xfId="256" applyNumberFormat="1" applyFont="1" applyFill="1" applyBorder="1" applyAlignment="1" applyProtection="1">
      <alignment horizontal="center" vertical="center" wrapText="1"/>
    </xf>
    <xf numFmtId="169" fontId="42" fillId="0" borderId="23" xfId="256" applyNumberFormat="1" applyFont="1" applyFill="1" applyBorder="1" applyAlignment="1" applyProtection="1">
      <alignment horizontal="center" vertical="center" wrapText="1"/>
    </xf>
    <xf numFmtId="0" fontId="1" fillId="0" borderId="0" xfId="1" applyBorder="1"/>
    <xf numFmtId="0" fontId="42" fillId="0" borderId="39" xfId="256" applyFont="1" applyBorder="1" applyAlignment="1" applyProtection="1">
      <alignment horizontal="center" vertical="center" wrapText="1"/>
    </xf>
    <xf numFmtId="0" fontId="42" fillId="0" borderId="29" xfId="256" applyFont="1" applyBorder="1" applyAlignment="1" applyProtection="1">
      <alignment horizontal="left" vertical="center" wrapText="1"/>
    </xf>
    <xf numFmtId="16" fontId="42" fillId="0" borderId="27" xfId="256" applyNumberFormat="1" applyFont="1" applyFill="1" applyBorder="1" applyAlignment="1" applyProtection="1">
      <alignment horizontal="center" vertical="center" wrapText="1"/>
    </xf>
    <xf numFmtId="0" fontId="42" fillId="0" borderId="7" xfId="256" applyFont="1" applyFill="1" applyBorder="1" applyAlignment="1" applyProtection="1">
      <alignment horizontal="left" vertical="center" wrapText="1"/>
    </xf>
    <xf numFmtId="16" fontId="42" fillId="0" borderId="24" xfId="256" applyNumberFormat="1" applyFont="1" applyFill="1" applyBorder="1" applyAlignment="1" applyProtection="1">
      <alignment horizontal="center" vertical="center" wrapText="1"/>
    </xf>
    <xf numFmtId="0" fontId="42" fillId="0" borderId="25" xfId="256" applyFont="1" applyFill="1" applyBorder="1" applyAlignment="1" applyProtection="1">
      <alignment horizontal="left" vertical="center" wrapText="1"/>
    </xf>
    <xf numFmtId="169" fontId="29" fillId="0" borderId="28" xfId="256" applyNumberFormat="1" applyFont="1" applyFill="1" applyBorder="1" applyAlignment="1" applyProtection="1">
      <alignment horizontal="center" vertical="center" wrapText="1"/>
    </xf>
    <xf numFmtId="169" fontId="29" fillId="0" borderId="43" xfId="256" applyNumberFormat="1" applyFont="1" applyFill="1" applyBorder="1" applyAlignment="1" applyProtection="1">
      <alignment horizontal="center" vertical="center" wrapText="1"/>
    </xf>
    <xf numFmtId="169" fontId="42" fillId="0" borderId="30" xfId="256" applyNumberFormat="1" applyFont="1" applyFill="1" applyBorder="1" applyAlignment="1" applyProtection="1">
      <alignment horizontal="center" vertical="center" wrapText="1"/>
    </xf>
    <xf numFmtId="0" fontId="42" fillId="0" borderId="50" xfId="256" applyFont="1" applyBorder="1" applyAlignment="1" applyProtection="1">
      <alignment horizontal="left" vertical="center" wrapText="1"/>
    </xf>
    <xf numFmtId="0" fontId="42" fillId="0" borderId="35" xfId="256" applyFont="1" applyBorder="1" applyAlignment="1" applyProtection="1">
      <alignment horizontal="left" vertical="center" wrapText="1"/>
    </xf>
    <xf numFmtId="0" fontId="42" fillId="0" borderId="34" xfId="256" applyFont="1" applyBorder="1" applyAlignment="1" applyProtection="1">
      <alignment horizontal="left" vertical="center" wrapText="1"/>
    </xf>
    <xf numFmtId="169" fontId="42" fillId="0" borderId="51" xfId="256" applyNumberFormat="1" applyFont="1" applyFill="1" applyBorder="1" applyAlignment="1" applyProtection="1">
      <alignment horizontal="center" vertical="center" wrapText="1"/>
    </xf>
    <xf numFmtId="169" fontId="42" fillId="0" borderId="52" xfId="256" applyNumberFormat="1" applyFont="1" applyFill="1" applyBorder="1" applyAlignment="1" applyProtection="1">
      <alignment horizontal="center" vertical="center" wrapText="1"/>
    </xf>
    <xf numFmtId="169" fontId="42" fillId="0" borderId="53" xfId="256" applyNumberFormat="1" applyFont="1" applyFill="1" applyBorder="1" applyAlignment="1" applyProtection="1">
      <alignment horizontal="center" vertical="center" wrapText="1"/>
    </xf>
    <xf numFmtId="4" fontId="42" fillId="0" borderId="20" xfId="256" applyNumberFormat="1" applyFont="1" applyFill="1" applyBorder="1" applyAlignment="1" applyProtection="1">
      <alignment horizontal="center" vertical="center" wrapText="1"/>
    </xf>
    <xf numFmtId="0" fontId="42" fillId="0" borderId="7" xfId="256" applyFont="1" applyBorder="1" applyAlignment="1" applyProtection="1">
      <alignment horizontal="center" vertical="center" wrapText="1"/>
    </xf>
    <xf numFmtId="16" fontId="42" fillId="0" borderId="54" xfId="256" applyNumberFormat="1" applyFont="1" applyBorder="1" applyAlignment="1" applyProtection="1">
      <alignment horizontal="center" vertical="center" wrapText="1"/>
    </xf>
    <xf numFmtId="1" fontId="42" fillId="0" borderId="54" xfId="256" applyNumberFormat="1" applyFont="1" applyBorder="1" applyAlignment="1" applyProtection="1">
      <alignment horizontal="center" vertical="center" wrapText="1"/>
    </xf>
    <xf numFmtId="0" fontId="42" fillId="0" borderId="7" xfId="256" applyFont="1" applyBorder="1" applyAlignment="1" applyProtection="1">
      <alignment horizontal="left" vertical="center"/>
    </xf>
    <xf numFmtId="0" fontId="42" fillId="49" borderId="0" xfId="256" applyFont="1" applyFill="1" applyBorder="1" applyAlignment="1" applyProtection="1">
      <alignment horizontal="center" vertical="center" wrapText="1"/>
      <protection locked="0"/>
    </xf>
    <xf numFmtId="167" fontId="42" fillId="49" borderId="0" xfId="256" applyNumberFormat="1" applyFont="1" applyFill="1" applyBorder="1" applyAlignment="1" applyProtection="1">
      <alignment horizontal="center" vertical="center" wrapText="1"/>
      <protection locked="0"/>
    </xf>
    <xf numFmtId="169" fontId="42" fillId="0" borderId="29" xfId="256" applyNumberFormat="1" applyFont="1" applyFill="1" applyBorder="1" applyAlignment="1" applyProtection="1">
      <alignment horizontal="center" vertical="center" wrapText="1"/>
    </xf>
    <xf numFmtId="169" fontId="42" fillId="0" borderId="44" xfId="256" applyNumberFormat="1" applyFont="1" applyFill="1" applyBorder="1" applyAlignment="1" applyProtection="1">
      <alignment horizontal="center" vertical="center" wrapText="1"/>
    </xf>
    <xf numFmtId="0" fontId="42" fillId="0" borderId="54" xfId="256" applyFont="1" applyBorder="1" applyAlignment="1" applyProtection="1">
      <alignment horizontal="center" vertical="center" wrapText="1"/>
    </xf>
    <xf numFmtId="0" fontId="42" fillId="0" borderId="20" xfId="256" applyFont="1" applyBorder="1" applyAlignment="1" applyProtection="1">
      <alignment horizontal="left" vertical="center" wrapText="1"/>
    </xf>
    <xf numFmtId="0" fontId="44" fillId="0" borderId="0" xfId="256" applyFont="1" applyBorder="1" applyAlignment="1" applyProtection="1">
      <alignment horizontal="left" vertical="center" wrapText="1"/>
    </xf>
    <xf numFmtId="2" fontId="44" fillId="0" borderId="0" xfId="256" applyNumberFormat="1" applyFont="1" applyFill="1" applyBorder="1" applyAlignment="1" applyProtection="1">
      <alignment horizontal="center" vertical="center" wrapText="1"/>
    </xf>
    <xf numFmtId="169" fontId="42" fillId="0" borderId="32" xfId="256" applyNumberFormat="1" applyFont="1" applyFill="1" applyBorder="1" applyAlignment="1" applyProtection="1">
      <alignment horizontal="center" vertical="center" wrapText="1"/>
    </xf>
    <xf numFmtId="169" fontId="42" fillId="0" borderId="31" xfId="256" applyNumberFormat="1" applyFont="1" applyFill="1" applyBorder="1" applyAlignment="1" applyProtection="1">
      <alignment horizontal="center" vertical="center" wrapText="1"/>
    </xf>
    <xf numFmtId="167" fontId="42" fillId="0" borderId="35" xfId="256" applyNumberFormat="1" applyFont="1" applyFill="1" applyBorder="1" applyAlignment="1" applyProtection="1">
      <alignment horizontal="center" vertical="center" wrapText="1"/>
    </xf>
    <xf numFmtId="167" fontId="42" fillId="0" borderId="36" xfId="256" applyNumberFormat="1" applyFont="1" applyFill="1" applyBorder="1" applyAlignment="1" applyProtection="1">
      <alignment horizontal="center" vertical="center" wrapText="1"/>
    </xf>
    <xf numFmtId="167" fontId="42" fillId="0" borderId="45" xfId="256" applyNumberFormat="1" applyFont="1" applyFill="1" applyBorder="1" applyAlignment="1" applyProtection="1">
      <alignment horizontal="center" vertical="center" wrapText="1"/>
    </xf>
    <xf numFmtId="0" fontId="42" fillId="0" borderId="0" xfId="256" applyFont="1" applyAlignment="1" applyProtection="1">
      <alignment horizontal="left" vertical="center"/>
    </xf>
    <xf numFmtId="0" fontId="4" fillId="0" borderId="0" xfId="1" applyFont="1" applyAlignment="1">
      <alignment horizontal="left" vertical="top"/>
    </xf>
    <xf numFmtId="0" fontId="45" fillId="0" borderId="0" xfId="256" applyFont="1" applyBorder="1" applyAlignment="1" applyProtection="1">
      <alignment horizontal="center" vertical="center" wrapText="1"/>
    </xf>
    <xf numFmtId="0" fontId="44" fillId="0" borderId="0" xfId="256" applyFont="1" applyBorder="1" applyAlignment="1" applyProtection="1">
      <alignment horizontal="center" vertical="center" wrapText="1"/>
    </xf>
    <xf numFmtId="0" fontId="34" fillId="0" borderId="47" xfId="256" applyFont="1" applyBorder="1" applyAlignment="1" applyProtection="1">
      <alignment horizontal="center" vertical="center" wrapText="1"/>
    </xf>
    <xf numFmtId="0" fontId="42" fillId="0" borderId="47" xfId="256" applyFont="1" applyBorder="1" applyAlignment="1" applyProtection="1">
      <alignment horizontal="center" vertical="center" wrapText="1"/>
    </xf>
    <xf numFmtId="0" fontId="42" fillId="0" borderId="21" xfId="256" applyFont="1" applyBorder="1" applyAlignment="1" applyProtection="1">
      <alignment horizontal="center" vertical="center" wrapText="1"/>
    </xf>
    <xf numFmtId="0" fontId="42" fillId="0" borderId="27" xfId="256" applyFont="1" applyBorder="1" applyAlignment="1" applyProtection="1">
      <alignment horizontal="center" vertical="center" wrapText="1"/>
    </xf>
    <xf numFmtId="0" fontId="42" fillId="0" borderId="37" xfId="256" applyFont="1" applyBorder="1" applyAlignment="1" applyProtection="1">
      <alignment horizontal="center" vertical="center" wrapText="1"/>
    </xf>
    <xf numFmtId="0" fontId="42" fillId="0" borderId="30" xfId="256" applyFont="1" applyBorder="1" applyAlignment="1" applyProtection="1">
      <alignment horizontal="center" vertical="center" wrapText="1"/>
    </xf>
    <xf numFmtId="0" fontId="42" fillId="0" borderId="22" xfId="256" applyFont="1" applyBorder="1" applyAlignment="1" applyProtection="1">
      <alignment horizontal="center" vertical="center" wrapText="1"/>
    </xf>
    <xf numFmtId="0" fontId="42" fillId="0" borderId="7" xfId="256" applyFont="1" applyBorder="1" applyAlignment="1" applyProtection="1">
      <alignment horizontal="center" vertical="center" wrapText="1"/>
    </xf>
    <xf numFmtId="0" fontId="42" fillId="0" borderId="23" xfId="256" applyFont="1" applyBorder="1" applyAlignment="1" applyProtection="1">
      <alignment horizontal="center" vertical="center" wrapText="1"/>
    </xf>
    <xf numFmtId="0" fontId="42" fillId="0" borderId="0" xfId="256" applyFont="1" applyAlignment="1" applyProtection="1">
      <alignment horizontal="left" vertical="top" wrapText="1"/>
    </xf>
    <xf numFmtId="0" fontId="42" fillId="0" borderId="0" xfId="256" applyFont="1" applyAlignment="1" applyProtection="1">
      <alignment horizontal="center" vertical="center" wrapText="1"/>
    </xf>
    <xf numFmtId="0" fontId="42" fillId="0" borderId="38" xfId="256" applyFont="1" applyBorder="1" applyAlignment="1" applyProtection="1">
      <alignment horizontal="center" vertical="center" wrapText="1"/>
    </xf>
    <xf numFmtId="0" fontId="42" fillId="0" borderId="41" xfId="256" applyFont="1" applyBorder="1" applyAlignment="1" applyProtection="1">
      <alignment horizontal="center" vertical="center" wrapText="1"/>
    </xf>
    <xf numFmtId="0" fontId="42" fillId="0" borderId="49" xfId="256" applyFont="1" applyBorder="1" applyAlignment="1" applyProtection="1">
      <alignment horizontal="center" vertical="center" wrapText="1"/>
    </xf>
    <xf numFmtId="0" fontId="42" fillId="0" borderId="35" xfId="256" applyFont="1" applyFill="1" applyBorder="1" applyAlignment="1" applyProtection="1">
      <alignment horizontal="center" vertical="center" wrapText="1"/>
    </xf>
    <xf numFmtId="0" fontId="42" fillId="0" borderId="36" xfId="256" applyFont="1" applyFill="1" applyBorder="1" applyAlignment="1" applyProtection="1">
      <alignment horizontal="center" vertical="center" wrapText="1"/>
    </xf>
    <xf numFmtId="0" fontId="42" fillId="0" borderId="45" xfId="256" applyFont="1" applyFill="1" applyBorder="1" applyAlignment="1" applyProtection="1">
      <alignment horizontal="center" vertical="center" wrapText="1"/>
    </xf>
    <xf numFmtId="2" fontId="42" fillId="0" borderId="34" xfId="256" applyNumberFormat="1" applyFont="1" applyFill="1" applyBorder="1" applyAlignment="1" applyProtection="1">
      <alignment horizontal="center" vertical="center" wrapText="1"/>
    </xf>
    <xf numFmtId="2" fontId="42" fillId="0" borderId="48" xfId="256" applyNumberFormat="1" applyFont="1" applyFill="1" applyBorder="1" applyAlignment="1" applyProtection="1">
      <alignment horizontal="center" vertical="center" wrapText="1"/>
    </xf>
    <xf numFmtId="2" fontId="42" fillId="0" borderId="46" xfId="256" applyNumberFormat="1" applyFont="1" applyFill="1" applyBorder="1" applyAlignment="1" applyProtection="1">
      <alignment horizontal="center" vertical="center" wrapText="1"/>
    </xf>
    <xf numFmtId="2" fontId="42" fillId="0" borderId="35" xfId="256" applyNumberFormat="1" applyFont="1" applyFill="1" applyBorder="1" applyAlignment="1" applyProtection="1">
      <alignment horizontal="center" vertical="center" wrapText="1"/>
    </xf>
    <xf numFmtId="2" fontId="42" fillId="0" borderId="36" xfId="256" applyNumberFormat="1" applyFont="1" applyFill="1" applyBorder="1" applyAlignment="1" applyProtection="1">
      <alignment horizontal="center" vertical="center" wrapText="1"/>
    </xf>
    <xf numFmtId="2" fontId="42" fillId="0" borderId="45" xfId="256" applyNumberFormat="1" applyFont="1" applyFill="1" applyBorder="1" applyAlignment="1" applyProtection="1">
      <alignment horizontal="center" vertical="center" wrapText="1"/>
    </xf>
  </cellXfs>
  <cellStyles count="337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Акцент1 2" xfId="8"/>
    <cellStyle name="20% - Акцент1 2 2" xfId="9"/>
    <cellStyle name="20% - Акцент1 2_КВ Чхім 0108 вар3" xfId="10"/>
    <cellStyle name="20% - Акцент1 3" xfId="11"/>
    <cellStyle name="20% - Акцент2 2" xfId="12"/>
    <cellStyle name="20% - Акцент2 2 2" xfId="13"/>
    <cellStyle name="20% - Акцент2 2_КВ Чхім 0108 вар3" xfId="14"/>
    <cellStyle name="20% - Акцент2 3" xfId="15"/>
    <cellStyle name="20% - Акцент3 2" xfId="16"/>
    <cellStyle name="20% - Акцент3 2 2" xfId="17"/>
    <cellStyle name="20% - Акцент3 2_КВ Чхім 0108 вар3" xfId="18"/>
    <cellStyle name="20% - Акцент3 3" xfId="19"/>
    <cellStyle name="20% - Акцент4 2" xfId="20"/>
    <cellStyle name="20% - Акцент4 2 2" xfId="21"/>
    <cellStyle name="20% - Акцент4 2_КВ Чхім 0108 вар3" xfId="22"/>
    <cellStyle name="20% - Акцент4 3" xfId="23"/>
    <cellStyle name="20% - Акцент5 2" xfId="24"/>
    <cellStyle name="20% - Акцент5 2 2" xfId="25"/>
    <cellStyle name="20% - Акцент5 2_КВ Чхім 0108 вар3" xfId="26"/>
    <cellStyle name="20% - Акцент5 3" xfId="27"/>
    <cellStyle name="20% - Акцент6 2" xfId="28"/>
    <cellStyle name="20% - Акцент6 2 2" xfId="29"/>
    <cellStyle name="20% - Акцент6 2_КВ Чхім 0108 вар3" xfId="30"/>
    <cellStyle name="20% - Акцент6 3" xfId="31"/>
    <cellStyle name="20% – Акцентування1" xfId="300"/>
    <cellStyle name="20% – Акцентування2" xfId="301"/>
    <cellStyle name="20% – Акцентування3" xfId="302"/>
    <cellStyle name="20% – Акцентування4" xfId="303"/>
    <cellStyle name="20% – Акцентування5" xfId="304"/>
    <cellStyle name="20% – Акцентування6" xfId="305"/>
    <cellStyle name="40% - Accent1" xfId="32"/>
    <cellStyle name="40% - Accent2" xfId="33"/>
    <cellStyle name="40% - Accent3" xfId="34"/>
    <cellStyle name="40% - Accent4" xfId="35"/>
    <cellStyle name="40% - Accent5" xfId="36"/>
    <cellStyle name="40% - Accent6" xfId="37"/>
    <cellStyle name="40% - Акцент1 2" xfId="38"/>
    <cellStyle name="40% - Акцент1 2 2" xfId="39"/>
    <cellStyle name="40% - Акцент1 2_КВ Чхім 0108 вар3" xfId="40"/>
    <cellStyle name="40% - Акцент1 3" xfId="41"/>
    <cellStyle name="40% - Акцент2 2" xfId="42"/>
    <cellStyle name="40% - Акцент2 2 2" xfId="43"/>
    <cellStyle name="40% - Акцент2 2_КВ Чхім 0108 вар3" xfId="44"/>
    <cellStyle name="40% - Акцент2 3" xfId="45"/>
    <cellStyle name="40% - Акцент3 2" xfId="46"/>
    <cellStyle name="40% - Акцент3 2 2" xfId="47"/>
    <cellStyle name="40% - Акцент3 2_КВ Чхім 0108 вар3" xfId="48"/>
    <cellStyle name="40% - Акцент3 3" xfId="49"/>
    <cellStyle name="40% - Акцент4 2" xfId="50"/>
    <cellStyle name="40% - Акцент4 2 2" xfId="51"/>
    <cellStyle name="40% - Акцент4 2_КВ Чхім 0108 вар3" xfId="52"/>
    <cellStyle name="40% - Акцент4 3" xfId="53"/>
    <cellStyle name="40% - Акцент5 2" xfId="54"/>
    <cellStyle name="40% - Акцент5 2 2" xfId="55"/>
    <cellStyle name="40% - Акцент5 2_КВ Чхім 0108 вар3" xfId="56"/>
    <cellStyle name="40% - Акцент5 3" xfId="57"/>
    <cellStyle name="40% - Акцент6 2" xfId="58"/>
    <cellStyle name="40% - Акцент6 2 2" xfId="59"/>
    <cellStyle name="40% - Акцент6 2_КВ Чхім 0108 вар3" xfId="60"/>
    <cellStyle name="40% - Акцент6 3" xfId="61"/>
    <cellStyle name="40% – Акцентування1" xfId="306"/>
    <cellStyle name="40% – Акцентування2" xfId="307"/>
    <cellStyle name="40% – Акцентування3" xfId="308"/>
    <cellStyle name="40% – Акцентування4" xfId="309"/>
    <cellStyle name="40% – Акцентування5" xfId="310"/>
    <cellStyle name="40% – Акцентування6" xfId="311"/>
    <cellStyle name="60% - Accent1" xfId="62"/>
    <cellStyle name="60% - Accent2" xfId="63"/>
    <cellStyle name="60% - Accent3" xfId="64"/>
    <cellStyle name="60% - Accent4" xfId="65"/>
    <cellStyle name="60% - Accent5" xfId="66"/>
    <cellStyle name="60% - Accent6" xfId="67"/>
    <cellStyle name="60% - Акцент1 2" xfId="68"/>
    <cellStyle name="60% - Акцент1 2 2" xfId="69"/>
    <cellStyle name="60% - Акцент1 2_КВ Чхім 0108 вар3" xfId="70"/>
    <cellStyle name="60% - Акцент1 3" xfId="71"/>
    <cellStyle name="60% - Акцент2 2" xfId="72"/>
    <cellStyle name="60% - Акцент2 2 2" xfId="73"/>
    <cellStyle name="60% - Акцент2 2_КВ Чхім 0108 вар3" xfId="74"/>
    <cellStyle name="60% - Акцент2 3" xfId="75"/>
    <cellStyle name="60% - Акцент3 2" xfId="76"/>
    <cellStyle name="60% - Акцент3 2 2" xfId="77"/>
    <cellStyle name="60% - Акцент3 2_КВ Чхім 0108 вар3" xfId="78"/>
    <cellStyle name="60% - Акцент3 3" xfId="79"/>
    <cellStyle name="60% - Акцент4 2" xfId="80"/>
    <cellStyle name="60% - Акцент4 2 2" xfId="81"/>
    <cellStyle name="60% - Акцент4 2_КВ Чхім 0108 вар3" xfId="82"/>
    <cellStyle name="60% - Акцент4 3" xfId="83"/>
    <cellStyle name="60% - Акцент5 2" xfId="84"/>
    <cellStyle name="60% - Акцент5 2 2" xfId="85"/>
    <cellStyle name="60% - Акцент5 2_КВ Чхім 0108 вар3" xfId="86"/>
    <cellStyle name="60% - Акцент5 3" xfId="87"/>
    <cellStyle name="60% - Акцент6 2" xfId="88"/>
    <cellStyle name="60% - Акцент6 2 2" xfId="89"/>
    <cellStyle name="60% - Акцент6 2_КВ Чхім 0108 вар3" xfId="90"/>
    <cellStyle name="60% - Акцент6 3" xfId="91"/>
    <cellStyle name="60% – Акцентування1" xfId="312"/>
    <cellStyle name="60% – Акцентування2" xfId="313"/>
    <cellStyle name="60% – Акцентування3" xfId="314"/>
    <cellStyle name="60% – Акцентування4" xfId="315"/>
    <cellStyle name="60% – Акцентування5" xfId="316"/>
    <cellStyle name="60% – Акцентування6" xfId="317"/>
    <cellStyle name="Accent1" xfId="92"/>
    <cellStyle name="Accent2" xfId="93"/>
    <cellStyle name="Accent3" xfId="94"/>
    <cellStyle name="Accent4" xfId="95"/>
    <cellStyle name="Accent5" xfId="96"/>
    <cellStyle name="Accent6" xfId="97"/>
    <cellStyle name="Bad" xfId="98"/>
    <cellStyle name="Calculation" xfId="99"/>
    <cellStyle name="Check Cell" xfId="100"/>
    <cellStyle name="Comma 2" xfId="101"/>
    <cellStyle name="DataCol1" xfId="102"/>
    <cellStyle name="DataCol10" xfId="103"/>
    <cellStyle name="DataCol11" xfId="104"/>
    <cellStyle name="DataCol12" xfId="105"/>
    <cellStyle name="DataCol13" xfId="106"/>
    <cellStyle name="DataCol14" xfId="107"/>
    <cellStyle name="DataCol15" xfId="108"/>
    <cellStyle name="DataCol16" xfId="109"/>
    <cellStyle name="DataCol17" xfId="110"/>
    <cellStyle name="DataCol18" xfId="111"/>
    <cellStyle name="DataCol19" xfId="112"/>
    <cellStyle name="DataCol2" xfId="113"/>
    <cellStyle name="DataCol20" xfId="114"/>
    <cellStyle name="DataCol21" xfId="115"/>
    <cellStyle name="DataCol22" xfId="116"/>
    <cellStyle name="DataCol23" xfId="117"/>
    <cellStyle name="DataCol24" xfId="118"/>
    <cellStyle name="DataCol25" xfId="119"/>
    <cellStyle name="DataCol3" xfId="120"/>
    <cellStyle name="DataCol4" xfId="121"/>
    <cellStyle name="DataCol5" xfId="122"/>
    <cellStyle name="DataCol6" xfId="123"/>
    <cellStyle name="DataCol7" xfId="124"/>
    <cellStyle name="DataCol8" xfId="125"/>
    <cellStyle name="DataCol9" xfId="126"/>
    <cellStyle name="DataReportHeader_1_1" xfId="127"/>
    <cellStyle name="DataTableEndSum1" xfId="128"/>
    <cellStyle name="DataTableEndSum10" xfId="129"/>
    <cellStyle name="DataTableEndSum11" xfId="130"/>
    <cellStyle name="DataTableEndSum12" xfId="131"/>
    <cellStyle name="DataTableEndSum13" xfId="132"/>
    <cellStyle name="DataTableEndSum14" xfId="133"/>
    <cellStyle name="DataTableEndSum15" xfId="134"/>
    <cellStyle name="DataTableEndSum16" xfId="135"/>
    <cellStyle name="DataTableEndSum17" xfId="136"/>
    <cellStyle name="DataTableEndSum18" xfId="137"/>
    <cellStyle name="DataTableEndSum19" xfId="138"/>
    <cellStyle name="DataTableEndSum2" xfId="139"/>
    <cellStyle name="DataTableEndSum20" xfId="140"/>
    <cellStyle name="DataTableEndSum21" xfId="141"/>
    <cellStyle name="DataTableEndSum22" xfId="142"/>
    <cellStyle name="DataTableEndSum23" xfId="143"/>
    <cellStyle name="DataTableEndSum24" xfId="144"/>
    <cellStyle name="DataTableEndSum25" xfId="145"/>
    <cellStyle name="DataTableEndSum3" xfId="146"/>
    <cellStyle name="DataTableEndSum4" xfId="147"/>
    <cellStyle name="DataTableEndSum5" xfId="148"/>
    <cellStyle name="DataTableEndSum6" xfId="149"/>
    <cellStyle name="DataTableEndSum7" xfId="150"/>
    <cellStyle name="DataTableEndSum8" xfId="151"/>
    <cellStyle name="DataTableEndSum9" xfId="152"/>
    <cellStyle name="DataTitle" xfId="153"/>
    <cellStyle name="Excel Built-in Normal" xfId="154"/>
    <cellStyle name="Excel Built-in Normal 2" xfId="155"/>
    <cellStyle name="Excel Built-in Normal 2 2" xfId="156"/>
    <cellStyle name="Excel Built-in Normal 2_КВ Чхім 0108 вар3" xfId="157"/>
    <cellStyle name="Excel Built-in Normal 3" xfId="158"/>
    <cellStyle name="Excel Built-in Normal_КВ Чхім 0108 вар3" xfId="159"/>
    <cellStyle name="Explanatory Text" xfId="160"/>
    <cellStyle name="Good" xfId="161"/>
    <cellStyle name="Heading 1" xfId="162"/>
    <cellStyle name="Heading 2" xfId="163"/>
    <cellStyle name="Heading 3" xfId="164"/>
    <cellStyle name="Heading 4" xfId="165"/>
    <cellStyle name="Input" xfId="166"/>
    <cellStyle name="Linked Cell" xfId="167"/>
    <cellStyle name="Neutral" xfId="168"/>
    <cellStyle name="Normal 2" xfId="169"/>
    <cellStyle name="Note" xfId="170"/>
    <cellStyle name="Output" xfId="171"/>
    <cellStyle name="S4" xfId="172"/>
    <cellStyle name="S7" xfId="173"/>
    <cellStyle name="TableStyleLight1" xfId="174"/>
    <cellStyle name="Title" xfId="175"/>
    <cellStyle name="Total" xfId="176"/>
    <cellStyle name="Warning Text" xfId="177"/>
    <cellStyle name="Акцент1 2" xfId="178"/>
    <cellStyle name="Акцент1 2 2" xfId="179"/>
    <cellStyle name="Акцент1 2_КВ Чхім 0108 вар3" xfId="180"/>
    <cellStyle name="Акцент1 3" xfId="181"/>
    <cellStyle name="Акцент2 2" xfId="182"/>
    <cellStyle name="Акцент2 2 2" xfId="183"/>
    <cellStyle name="Акцент2 2_КВ Чхім 0108 вар3" xfId="184"/>
    <cellStyle name="Акцент2 3" xfId="185"/>
    <cellStyle name="Акцент3 2" xfId="186"/>
    <cellStyle name="Акцент3 2 2" xfId="187"/>
    <cellStyle name="Акцент3 2_КВ Чхім 0108 вар3" xfId="188"/>
    <cellStyle name="Акцент3 3" xfId="189"/>
    <cellStyle name="Акцент4 2" xfId="190"/>
    <cellStyle name="Акцент4 2 2" xfId="191"/>
    <cellStyle name="Акцент4 2_КВ Чхім 0108 вар3" xfId="192"/>
    <cellStyle name="Акцент4 3" xfId="193"/>
    <cellStyle name="Акцент5 2" xfId="194"/>
    <cellStyle name="Акцент5 2 2" xfId="195"/>
    <cellStyle name="Акцент5 2_КВ Чхім 0108 вар3" xfId="196"/>
    <cellStyle name="Акцент5 3" xfId="197"/>
    <cellStyle name="Акцент6 2" xfId="198"/>
    <cellStyle name="Акцент6 2 2" xfId="199"/>
    <cellStyle name="Акцент6 2_КВ Чхім 0108 вар3" xfId="200"/>
    <cellStyle name="Акцент6 3" xfId="201"/>
    <cellStyle name="Акцентування1" xfId="318"/>
    <cellStyle name="Акцентування2" xfId="319"/>
    <cellStyle name="Акцентування3" xfId="320"/>
    <cellStyle name="Акцентування4" xfId="321"/>
    <cellStyle name="Акцентування5" xfId="322"/>
    <cellStyle name="Акцентування6" xfId="323"/>
    <cellStyle name="Ввід" xfId="324"/>
    <cellStyle name="Ввод  2" xfId="202"/>
    <cellStyle name="Ввод  2 2" xfId="203"/>
    <cellStyle name="Ввод  2_КВ Чхім 0108 вар3" xfId="204"/>
    <cellStyle name="Ввод  3" xfId="205"/>
    <cellStyle name="Вывод 2" xfId="206"/>
    <cellStyle name="Вывод 2 2" xfId="207"/>
    <cellStyle name="Вывод 2_КВ Чхім 0108 вар3" xfId="208"/>
    <cellStyle name="Вывод 3" xfId="209"/>
    <cellStyle name="Вычисление 2" xfId="210"/>
    <cellStyle name="Вычисление 2 2" xfId="211"/>
    <cellStyle name="Вычисление 2_КВ Чхім 0108 вар3" xfId="212"/>
    <cellStyle name="Вычисление 3" xfId="213"/>
    <cellStyle name="Денежный 2" xfId="214"/>
    <cellStyle name="Денежный 2 2" xfId="215"/>
    <cellStyle name="Денежный 2_Копия Тариф по пост 242 ЗВЕДЕНИЙ 2014 3" xfId="216"/>
    <cellStyle name="Добре" xfId="325"/>
    <cellStyle name="Заголовок 1 2" xfId="217"/>
    <cellStyle name="Заголовок 1 3" xfId="218"/>
    <cellStyle name="Заголовок 2 2" xfId="219"/>
    <cellStyle name="Заголовок 2 3" xfId="220"/>
    <cellStyle name="Заголовок 3 2" xfId="221"/>
    <cellStyle name="Заголовок 3 3" xfId="222"/>
    <cellStyle name="Заголовок 4 2" xfId="223"/>
    <cellStyle name="Заголовок 4 3" xfId="224"/>
    <cellStyle name="Звичайний 2" xfId="225"/>
    <cellStyle name="Зв'язана клітинка" xfId="326"/>
    <cellStyle name="Итог 2" xfId="226"/>
    <cellStyle name="Итог 3" xfId="227"/>
    <cellStyle name="Контрольна клітинка" xfId="327"/>
    <cellStyle name="Контрольная ячейка 2" xfId="228"/>
    <cellStyle name="Контрольная ячейка 2 2" xfId="229"/>
    <cellStyle name="Контрольная ячейка 2_КВ Чхім 0108 вар3" xfId="230"/>
    <cellStyle name="Контрольная ячейка 3" xfId="231"/>
    <cellStyle name="Назва" xfId="328"/>
    <cellStyle name="Название 2" xfId="232"/>
    <cellStyle name="Название 3" xfId="233"/>
    <cellStyle name="Нейтральный 2" xfId="234"/>
    <cellStyle name="Нейтральный 2 2" xfId="235"/>
    <cellStyle name="Нейтральный 2_КВ Чхім 0108 вар3" xfId="236"/>
    <cellStyle name="Нейтральный 3" xfId="237"/>
    <cellStyle name="Обчислення" xfId="329"/>
    <cellStyle name="Обычный" xfId="0" builtinId="0"/>
    <cellStyle name="Обычный 2" xfId="238"/>
    <cellStyle name="Обычный 2 15" xfId="239"/>
    <cellStyle name="Обычный 2 2" xfId="240"/>
    <cellStyle name="Обычный 2 2 2" xfId="241"/>
    <cellStyle name="Обычный 2 2_КВ Чхім 0108 вар3" xfId="242"/>
    <cellStyle name="Обычный 2 3" xfId="243"/>
    <cellStyle name="Обычный 2 3 2" xfId="244"/>
    <cellStyle name="Обычный 2 3_КВ Чхім 0108 вар3" xfId="245"/>
    <cellStyle name="Обычный 2 4" xfId="246"/>
    <cellStyle name="Обычный 2 5" xfId="247"/>
    <cellStyle name="Обычный 2 5 2" xfId="248"/>
    <cellStyle name="Обычный 2 6" xfId="298"/>
    <cellStyle name="Обычный 2_Аналіз старих тарифів на коміссію27_10_11" xfId="249"/>
    <cellStyle name="Обычный 3" xfId="250"/>
    <cellStyle name="Обычный 3 2" xfId="251"/>
    <cellStyle name="Обычный 3 3" xfId="252"/>
    <cellStyle name="Обычный 3 4" xfId="253"/>
    <cellStyle name="Обычный 3_Копия Тариф по пост 242 ЗВЕДЕНИЙ 2014 3" xfId="254"/>
    <cellStyle name="Обычный 4" xfId="255"/>
    <cellStyle name="Обычный 4 2" xfId="256"/>
    <cellStyle name="Обычный 4 2 2" xfId="257"/>
    <cellStyle name="Обычный 4 2_КВ Чхім 0108 вар3" xfId="258"/>
    <cellStyle name="Обычный 4 3" xfId="259"/>
    <cellStyle name="Обычный 4_КВ Чхім 0108 вар3" xfId="260"/>
    <cellStyle name="Обычный 5" xfId="261"/>
    <cellStyle name="Обычный 5 2" xfId="262"/>
    <cellStyle name="Обычный 5 2 2" xfId="263"/>
    <cellStyle name="Обычный 5 3" xfId="299"/>
    <cellStyle name="Обычный 5_КВ Чхім 0108 вар3" xfId="264"/>
    <cellStyle name="Обычный 6" xfId="265"/>
    <cellStyle name="Обычный 7" xfId="266"/>
    <cellStyle name="Обычный 8" xfId="297"/>
    <cellStyle name="Обычный 9" xfId="1"/>
    <cellStyle name="Підсумок" xfId="330"/>
    <cellStyle name="Плохой 2" xfId="267"/>
    <cellStyle name="Плохой 2 2" xfId="268"/>
    <cellStyle name="Плохой 2_КВ Чхім 0108 вар3" xfId="269"/>
    <cellStyle name="Плохой 3" xfId="270"/>
    <cellStyle name="Поганий" xfId="331"/>
    <cellStyle name="Пояснение 2" xfId="271"/>
    <cellStyle name="Примечание 2" xfId="272"/>
    <cellStyle name="Примечание 2 2" xfId="273"/>
    <cellStyle name="Примечание 2_КВ Чхім 0108 вар3" xfId="274"/>
    <cellStyle name="Примечание 3" xfId="275"/>
    <cellStyle name="Примітка" xfId="332"/>
    <cellStyle name="Процентный 2" xfId="276"/>
    <cellStyle name="Процентный 2 2" xfId="277"/>
    <cellStyle name="Процентный 3" xfId="278"/>
    <cellStyle name="Процентный 4" xfId="279"/>
    <cellStyle name="Процентный 5" xfId="280"/>
    <cellStyle name="Процентный 5 2" xfId="281"/>
    <cellStyle name="Результат 1" xfId="333"/>
    <cellStyle name="Связанная ячейка 2" xfId="282"/>
    <cellStyle name="Связанная ячейка 3" xfId="283"/>
    <cellStyle name="Середній" xfId="334"/>
    <cellStyle name="Текст ведомостей" xfId="284"/>
    <cellStyle name="Текст попередження" xfId="335"/>
    <cellStyle name="Текст пояснення" xfId="336"/>
    <cellStyle name="Текст предупреждения 2" xfId="285"/>
    <cellStyle name="Тысячи [0]_D_Edit (2)" xfId="286"/>
    <cellStyle name="Тысячи_D_Edit (2)" xfId="287"/>
    <cellStyle name="Финансовый 2" xfId="288"/>
    <cellStyle name="Финансовый 2 2" xfId="289"/>
    <cellStyle name="Финансовый 3" xfId="290"/>
    <cellStyle name="Финансовый 4" xfId="291"/>
    <cellStyle name="Финансовый 4 2" xfId="292"/>
    <cellStyle name="Хороший 2" xfId="293"/>
    <cellStyle name="Хороший 2 2" xfId="294"/>
    <cellStyle name="Хороший 2_КВ Чхім 0108 вар3" xfId="295"/>
    <cellStyle name="Хороший 3" xfId="29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tabSelected="1" workbookViewId="0">
      <selection activeCell="A3" sqref="A3:E3"/>
    </sheetView>
  </sheetViews>
  <sheetFormatPr defaultRowHeight="15.75" x14ac:dyDescent="0.25"/>
  <cols>
    <col min="1" max="1" width="10.625" customWidth="1"/>
    <col min="2" max="2" width="41.25" customWidth="1"/>
    <col min="3" max="3" width="24.75" customWidth="1"/>
    <col min="4" max="4" width="15.75" customWidth="1"/>
    <col min="5" max="5" width="16.25" customWidth="1"/>
    <col min="7" max="7" width="10" bestFit="1" customWidth="1"/>
  </cols>
  <sheetData>
    <row r="1" spans="1:15" ht="16.5" x14ac:dyDescent="0.25">
      <c r="A1" s="34"/>
      <c r="B1" s="1"/>
      <c r="C1" s="1"/>
      <c r="D1" s="78"/>
      <c r="E1" s="78"/>
      <c r="F1" s="1"/>
      <c r="G1" s="23"/>
      <c r="H1" s="1"/>
      <c r="I1" s="1"/>
      <c r="J1" s="1"/>
      <c r="K1" s="1"/>
      <c r="L1" s="1"/>
      <c r="M1" s="1"/>
      <c r="N1" s="1"/>
      <c r="O1" s="15"/>
    </row>
    <row r="2" spans="1:15" ht="60" customHeight="1" x14ac:dyDescent="0.25">
      <c r="A2" s="2"/>
      <c r="B2" s="12"/>
      <c r="C2" s="2"/>
      <c r="D2" s="90" t="s">
        <v>54</v>
      </c>
      <c r="E2" s="90"/>
      <c r="F2" s="1"/>
      <c r="G2" s="1"/>
      <c r="H2" s="1"/>
      <c r="I2" s="1"/>
      <c r="J2" s="1"/>
      <c r="K2" s="1"/>
      <c r="L2" s="1"/>
      <c r="M2" s="1"/>
      <c r="N2" s="1"/>
      <c r="O2" s="15"/>
    </row>
    <row r="3" spans="1:15" ht="64.150000000000006" customHeight="1" x14ac:dyDescent="0.25">
      <c r="A3" s="79" t="s">
        <v>48</v>
      </c>
      <c r="B3" s="80"/>
      <c r="C3" s="80"/>
      <c r="D3" s="80"/>
      <c r="E3" s="80"/>
      <c r="F3" s="1"/>
      <c r="G3" s="1"/>
      <c r="H3" s="1"/>
      <c r="I3" s="1"/>
      <c r="J3" s="1"/>
      <c r="K3" s="1"/>
      <c r="L3" s="1"/>
      <c r="M3" s="1"/>
      <c r="N3" s="25"/>
      <c r="O3" s="15"/>
    </row>
    <row r="4" spans="1:15" ht="17.25" thickBot="1" x14ac:dyDescent="0.3">
      <c r="A4" s="81"/>
      <c r="B4" s="82"/>
      <c r="C4" s="82"/>
      <c r="D4" s="82"/>
      <c r="E4" s="82"/>
      <c r="F4" s="1"/>
      <c r="G4" s="1"/>
      <c r="H4" s="1"/>
      <c r="I4" s="1"/>
      <c r="J4" s="1"/>
      <c r="K4" s="1"/>
      <c r="L4" s="1"/>
      <c r="M4" s="1"/>
      <c r="N4" s="25"/>
      <c r="O4" s="15"/>
    </row>
    <row r="5" spans="1:15" x14ac:dyDescent="0.25">
      <c r="A5" s="83" t="s">
        <v>0</v>
      </c>
      <c r="B5" s="85" t="s">
        <v>1</v>
      </c>
      <c r="C5" s="87" t="s">
        <v>2</v>
      </c>
      <c r="D5" s="87" t="s">
        <v>3</v>
      </c>
      <c r="E5" s="89"/>
      <c r="F5" s="1"/>
      <c r="G5" s="1"/>
      <c r="H5" s="1"/>
      <c r="I5" s="1"/>
      <c r="J5" s="1"/>
      <c r="K5" s="1"/>
      <c r="L5" s="1"/>
      <c r="M5" s="1"/>
      <c r="N5" s="26"/>
      <c r="O5" s="15"/>
    </row>
    <row r="6" spans="1:15" ht="45" x14ac:dyDescent="0.25">
      <c r="A6" s="84"/>
      <c r="B6" s="86"/>
      <c r="C6" s="88"/>
      <c r="D6" s="3" t="s">
        <v>4</v>
      </c>
      <c r="E6" s="13" t="s">
        <v>5</v>
      </c>
      <c r="F6" s="1"/>
      <c r="G6" s="15" t="s">
        <v>6</v>
      </c>
      <c r="H6" s="1"/>
      <c r="I6" s="1"/>
      <c r="J6" s="1"/>
      <c r="K6" s="1"/>
      <c r="L6" s="1"/>
      <c r="M6" s="1"/>
      <c r="N6" s="1"/>
      <c r="O6" s="15"/>
    </row>
    <row r="7" spans="1:15" ht="16.5" thickBot="1" x14ac:dyDescent="0.3">
      <c r="A7" s="8">
        <v>1</v>
      </c>
      <c r="B7" s="16">
        <v>2</v>
      </c>
      <c r="C7" s="17">
        <v>3</v>
      </c>
      <c r="D7" s="17">
        <v>4</v>
      </c>
      <c r="E7" s="18">
        <v>5</v>
      </c>
      <c r="F7" s="1"/>
      <c r="G7" s="1"/>
      <c r="H7" s="1"/>
      <c r="I7" s="1"/>
      <c r="J7" s="1"/>
      <c r="K7" s="1"/>
      <c r="L7" s="1"/>
      <c r="M7" s="1"/>
      <c r="N7" s="1"/>
      <c r="O7" s="15"/>
    </row>
    <row r="8" spans="1:15" ht="30.75" thickBot="1" x14ac:dyDescent="0.3">
      <c r="A8" s="19" t="s">
        <v>7</v>
      </c>
      <c r="B8" s="20" t="s">
        <v>8</v>
      </c>
      <c r="C8" s="21">
        <v>7975</v>
      </c>
      <c r="D8" s="38">
        <v>7876</v>
      </c>
      <c r="E8" s="39">
        <v>99</v>
      </c>
      <c r="F8" s="1"/>
      <c r="G8" s="1"/>
      <c r="H8" s="1"/>
      <c r="I8" s="1"/>
      <c r="J8" s="1"/>
      <c r="K8" s="1"/>
      <c r="L8" s="1"/>
      <c r="M8" s="1"/>
      <c r="N8" s="1"/>
      <c r="O8" s="15"/>
    </row>
    <row r="9" spans="1:15" ht="60" x14ac:dyDescent="0.25">
      <c r="A9" s="4" t="s">
        <v>9</v>
      </c>
      <c r="B9" s="5" t="s">
        <v>10</v>
      </c>
      <c r="C9" s="29">
        <f>D9+E9</f>
        <v>346434.86000000004</v>
      </c>
      <c r="D9" s="30">
        <v>341540.33</v>
      </c>
      <c r="E9" s="31">
        <v>4894.53</v>
      </c>
      <c r="F9" s="1"/>
      <c r="G9" s="1"/>
      <c r="H9" s="1"/>
      <c r="I9" s="1"/>
      <c r="J9" s="1"/>
      <c r="K9" s="1"/>
      <c r="L9" s="1"/>
      <c r="M9" s="1"/>
      <c r="N9" s="1"/>
      <c r="O9" s="15"/>
    </row>
    <row r="10" spans="1:15" x14ac:dyDescent="0.25">
      <c r="A10" s="46" t="s">
        <v>11</v>
      </c>
      <c r="B10" s="47" t="s">
        <v>12</v>
      </c>
      <c r="C10" s="36">
        <f>D10+E10</f>
        <v>9806.2800000000007</v>
      </c>
      <c r="D10" s="36">
        <v>5893.1</v>
      </c>
      <c r="E10" s="37">
        <v>3913.18</v>
      </c>
      <c r="F10" s="1"/>
      <c r="G10" s="1"/>
      <c r="H10" s="1"/>
      <c r="I10" s="1"/>
      <c r="J10" s="1"/>
      <c r="K10" s="1"/>
      <c r="L10" s="1"/>
      <c r="M10" s="1"/>
      <c r="N10" s="1"/>
      <c r="O10" s="15"/>
    </row>
    <row r="11" spans="1:15" x14ac:dyDescent="0.25">
      <c r="A11" s="46" t="s">
        <v>13</v>
      </c>
      <c r="B11" s="47" t="s">
        <v>14</v>
      </c>
      <c r="C11" s="36">
        <f>D11+E11</f>
        <v>20227.34</v>
      </c>
      <c r="D11" s="36">
        <v>19245.990000000002</v>
      </c>
      <c r="E11" s="37">
        <v>981.35</v>
      </c>
      <c r="F11" s="1"/>
      <c r="G11" s="1"/>
      <c r="H11" s="1"/>
      <c r="I11" s="1"/>
      <c r="J11" s="1"/>
      <c r="K11" s="15"/>
      <c r="L11" s="15"/>
      <c r="M11" s="15"/>
      <c r="N11" s="15"/>
      <c r="O11" s="15"/>
    </row>
    <row r="12" spans="1:15" ht="16.5" thickBot="1" x14ac:dyDescent="0.3">
      <c r="A12" s="48" t="s">
        <v>15</v>
      </c>
      <c r="B12" s="49" t="s">
        <v>16</v>
      </c>
      <c r="C12" s="59">
        <v>316401.24</v>
      </c>
      <c r="D12" s="36">
        <v>316401.24</v>
      </c>
      <c r="E12" s="37">
        <v>0</v>
      </c>
      <c r="F12" s="1"/>
      <c r="G12" s="1"/>
      <c r="H12" s="1"/>
      <c r="I12" s="1"/>
      <c r="J12" s="1"/>
      <c r="K12" s="15"/>
      <c r="L12" s="15"/>
      <c r="M12" s="15"/>
      <c r="N12" s="15"/>
      <c r="O12" s="15"/>
    </row>
    <row r="13" spans="1:15" ht="45" x14ac:dyDescent="0.25">
      <c r="A13" s="4" t="s">
        <v>17</v>
      </c>
      <c r="B13" s="53" t="s">
        <v>18</v>
      </c>
      <c r="C13" s="40">
        <f>D13+E13</f>
        <v>26435.741000000002</v>
      </c>
      <c r="D13" s="56">
        <v>25974.614000000001</v>
      </c>
      <c r="E13" s="42">
        <v>461.12700000000001</v>
      </c>
      <c r="F13" s="28"/>
      <c r="G13" s="28"/>
      <c r="H13" s="28"/>
      <c r="I13" s="28"/>
      <c r="J13" s="1"/>
      <c r="K13" s="15"/>
      <c r="L13" s="15"/>
      <c r="M13" s="15"/>
      <c r="N13" s="15"/>
      <c r="O13" s="15"/>
    </row>
    <row r="14" spans="1:15" x14ac:dyDescent="0.25">
      <c r="A14" s="6" t="s">
        <v>19</v>
      </c>
      <c r="B14" s="54" t="s">
        <v>12</v>
      </c>
      <c r="C14" s="40">
        <f t="shared" ref="C14:C15" si="0">D14+E14</f>
        <v>1012.302</v>
      </c>
      <c r="D14" s="57">
        <v>669.32500000000005</v>
      </c>
      <c r="E14" s="41">
        <v>342.97699999999998</v>
      </c>
      <c r="F14" s="1"/>
      <c r="G14" s="1"/>
      <c r="H14" s="1"/>
      <c r="I14" s="1"/>
      <c r="J14" s="1"/>
      <c r="K14" s="15"/>
      <c r="L14" s="15"/>
      <c r="M14" s="15"/>
      <c r="N14" s="15"/>
      <c r="O14" s="15"/>
    </row>
    <row r="15" spans="1:15" x14ac:dyDescent="0.25">
      <c r="A15" s="6" t="s">
        <v>20</v>
      </c>
      <c r="B15" s="54" t="s">
        <v>14</v>
      </c>
      <c r="C15" s="40">
        <f t="shared" si="0"/>
        <v>1878.942</v>
      </c>
      <c r="D15" s="57">
        <v>1760.7919999999999</v>
      </c>
      <c r="E15" s="50">
        <v>118.15</v>
      </c>
      <c r="F15" s="1"/>
      <c r="G15" s="1"/>
      <c r="H15" s="1"/>
      <c r="I15" s="1"/>
      <c r="J15" s="1"/>
      <c r="K15" s="15"/>
      <c r="L15" s="15"/>
      <c r="M15" s="15"/>
      <c r="N15" s="15"/>
      <c r="O15" s="15"/>
    </row>
    <row r="16" spans="1:15" ht="16.5" thickBot="1" x14ac:dyDescent="0.3">
      <c r="A16" s="8" t="s">
        <v>21</v>
      </c>
      <c r="B16" s="55" t="s">
        <v>16</v>
      </c>
      <c r="C16" s="40">
        <v>23544.496999999999</v>
      </c>
      <c r="D16" s="58">
        <v>23544.496999999999</v>
      </c>
      <c r="E16" s="51">
        <v>0</v>
      </c>
      <c r="F16" s="1"/>
      <c r="G16" s="1"/>
      <c r="H16" s="1"/>
      <c r="I16" s="1"/>
      <c r="J16" s="1"/>
      <c r="K16" s="15"/>
      <c r="L16" s="15"/>
      <c r="M16" s="15"/>
      <c r="N16" s="15"/>
      <c r="O16" s="15"/>
    </row>
    <row r="17" spans="1:15" ht="45" x14ac:dyDescent="0.25">
      <c r="A17" s="4" t="s">
        <v>22</v>
      </c>
      <c r="B17" s="5" t="s">
        <v>23</v>
      </c>
      <c r="C17" s="52">
        <f t="shared" ref="C17:E19" si="1">C13/C9</f>
        <v>7.6307970277586956E-2</v>
      </c>
      <c r="D17" s="40">
        <f>D13/D9</f>
        <v>7.6051381691878084E-2</v>
      </c>
      <c r="E17" s="41">
        <f t="shared" si="1"/>
        <v>9.4212723182818384E-2</v>
      </c>
      <c r="F17" s="43"/>
      <c r="G17" s="43"/>
      <c r="H17" s="1"/>
      <c r="I17" s="1"/>
      <c r="J17" s="1"/>
      <c r="K17" s="15"/>
      <c r="L17" s="15"/>
      <c r="M17" s="15"/>
      <c r="N17" s="15"/>
      <c r="O17" s="15"/>
    </row>
    <row r="18" spans="1:15" x14ac:dyDescent="0.25">
      <c r="A18" s="6" t="s">
        <v>24</v>
      </c>
      <c r="B18" s="7" t="s">
        <v>12</v>
      </c>
      <c r="C18" s="40">
        <f t="shared" si="1"/>
        <v>0.10322997099817667</v>
      </c>
      <c r="D18" s="40">
        <f t="shared" si="1"/>
        <v>0.11357774346269366</v>
      </c>
      <c r="E18" s="41">
        <f t="shared" si="1"/>
        <v>8.7646619884595128E-2</v>
      </c>
      <c r="F18" s="27"/>
      <c r="G18" s="24"/>
      <c r="H18" s="1"/>
      <c r="I18" s="1"/>
      <c r="J18" s="1"/>
      <c r="K18" s="15"/>
      <c r="L18" s="15"/>
      <c r="M18" s="15"/>
      <c r="N18" s="15"/>
      <c r="O18" s="15"/>
    </row>
    <row r="19" spans="1:15" x14ac:dyDescent="0.25">
      <c r="A19" s="6" t="s">
        <v>25</v>
      </c>
      <c r="B19" s="7" t="s">
        <v>14</v>
      </c>
      <c r="C19" s="40">
        <f t="shared" si="1"/>
        <v>9.2891205665203633E-2</v>
      </c>
      <c r="D19" s="40">
        <f t="shared" si="1"/>
        <v>9.1488772466368301E-2</v>
      </c>
      <c r="E19" s="41">
        <f t="shared" si="1"/>
        <v>0.12039537371987569</v>
      </c>
      <c r="F19" s="27"/>
      <c r="G19" s="24"/>
      <c r="H19" s="1"/>
      <c r="I19" s="1"/>
      <c r="J19" s="1"/>
      <c r="K19" s="15"/>
      <c r="L19" s="15"/>
      <c r="M19" s="15"/>
      <c r="N19" s="15"/>
      <c r="O19" s="15"/>
    </row>
    <row r="20" spans="1:15" x14ac:dyDescent="0.25">
      <c r="A20" s="68" t="s">
        <v>26</v>
      </c>
      <c r="B20" s="69" t="s">
        <v>16</v>
      </c>
      <c r="C20" s="66">
        <f>C16/C12</f>
        <v>7.4413415699635055E-2</v>
      </c>
      <c r="D20" s="66">
        <f>D16/D12</f>
        <v>7.4413415699635055E-2</v>
      </c>
      <c r="E20" s="67">
        <v>0</v>
      </c>
      <c r="F20" s="27"/>
      <c r="G20" s="24"/>
      <c r="H20" s="1"/>
      <c r="I20" s="1"/>
      <c r="J20" s="1"/>
      <c r="K20" s="15"/>
      <c r="L20" s="15"/>
      <c r="M20" s="15"/>
      <c r="N20" s="15"/>
      <c r="O20" s="15"/>
    </row>
    <row r="21" spans="1:15" x14ac:dyDescent="0.25">
      <c r="A21" s="60">
        <v>5</v>
      </c>
      <c r="B21" s="7" t="s">
        <v>51</v>
      </c>
      <c r="C21" s="40" t="s">
        <v>52</v>
      </c>
      <c r="D21" s="40" t="s">
        <v>52</v>
      </c>
      <c r="E21" s="40" t="s">
        <v>52</v>
      </c>
      <c r="F21" s="27"/>
      <c r="G21" s="24"/>
      <c r="H21" s="1"/>
      <c r="I21" s="1"/>
      <c r="J21" s="1"/>
      <c r="K21" s="15"/>
      <c r="L21" s="15"/>
      <c r="M21" s="15"/>
      <c r="N21" s="15"/>
      <c r="O21" s="15"/>
    </row>
    <row r="22" spans="1:15" ht="16.5" thickBot="1" x14ac:dyDescent="0.3">
      <c r="A22" s="44" t="s">
        <v>27</v>
      </c>
      <c r="B22" s="45" t="s">
        <v>28</v>
      </c>
      <c r="C22" s="66">
        <f>C13</f>
        <v>26435.741000000002</v>
      </c>
      <c r="D22" s="66">
        <f>D13</f>
        <v>25974.614000000001</v>
      </c>
      <c r="E22" s="67">
        <f>E13</f>
        <v>461.12700000000001</v>
      </c>
      <c r="F22" s="1"/>
      <c r="G22" s="1"/>
      <c r="H22" s="1"/>
      <c r="I22" s="1"/>
      <c r="J22" s="1"/>
      <c r="K22" s="15"/>
      <c r="L22" s="15"/>
      <c r="M22" s="15"/>
      <c r="N22" s="15"/>
      <c r="O22" s="15"/>
    </row>
    <row r="23" spans="1:15" ht="30.75" thickBot="1" x14ac:dyDescent="0.3">
      <c r="A23" s="19">
        <v>7</v>
      </c>
      <c r="B23" s="20" t="s">
        <v>29</v>
      </c>
      <c r="C23" s="72">
        <v>22.47</v>
      </c>
      <c r="D23" s="72">
        <v>22.154</v>
      </c>
      <c r="E23" s="73">
        <v>0.317</v>
      </c>
      <c r="F23" s="1"/>
      <c r="G23" s="1"/>
      <c r="H23" s="1"/>
      <c r="I23" s="1"/>
      <c r="J23" s="1"/>
      <c r="K23" s="15"/>
      <c r="L23" s="15"/>
      <c r="M23" s="15"/>
      <c r="N23" s="15"/>
      <c r="O23" s="15"/>
    </row>
    <row r="24" spans="1:15" x14ac:dyDescent="0.25">
      <c r="A24" s="9">
        <v>8</v>
      </c>
      <c r="B24" s="10" t="s">
        <v>47</v>
      </c>
      <c r="C24" s="92" t="s">
        <v>30</v>
      </c>
      <c r="D24" s="93"/>
      <c r="E24" s="94"/>
      <c r="F24" s="1"/>
      <c r="G24" s="1"/>
      <c r="H24" s="1"/>
      <c r="I24" s="1"/>
      <c r="J24" s="1"/>
      <c r="K24" s="15"/>
      <c r="L24" s="15"/>
      <c r="M24" s="15"/>
      <c r="N24" s="15"/>
      <c r="O24" s="15"/>
    </row>
    <row r="25" spans="1:15" x14ac:dyDescent="0.25">
      <c r="A25" s="11" t="s">
        <v>31</v>
      </c>
      <c r="B25" s="7" t="s">
        <v>32</v>
      </c>
      <c r="C25" s="95">
        <v>178</v>
      </c>
      <c r="D25" s="96"/>
      <c r="E25" s="97"/>
      <c r="F25" s="64"/>
      <c r="G25" s="1"/>
      <c r="H25" s="1"/>
      <c r="I25" s="1"/>
      <c r="J25" s="1"/>
      <c r="K25" s="15"/>
      <c r="L25" s="15"/>
      <c r="M25" s="15"/>
      <c r="N25" s="15"/>
      <c r="O25" s="15"/>
    </row>
    <row r="26" spans="1:15" ht="30" x14ac:dyDescent="0.25">
      <c r="A26" s="11" t="s">
        <v>33</v>
      </c>
      <c r="B26" s="7" t="s">
        <v>34</v>
      </c>
      <c r="C26" s="74">
        <v>-21</v>
      </c>
      <c r="D26" s="75"/>
      <c r="E26" s="76"/>
      <c r="F26" s="65"/>
      <c r="G26" s="1"/>
      <c r="H26" s="1"/>
      <c r="I26" s="1"/>
      <c r="J26" s="1"/>
      <c r="K26" s="15"/>
      <c r="L26" s="15"/>
      <c r="M26" s="15"/>
      <c r="N26" s="15"/>
      <c r="O26" s="15"/>
    </row>
    <row r="27" spans="1:15" ht="30.75" thickBot="1" x14ac:dyDescent="0.3">
      <c r="A27" s="62" t="s">
        <v>35</v>
      </c>
      <c r="B27" s="22" t="s">
        <v>36</v>
      </c>
      <c r="C27" s="101">
        <v>0.73</v>
      </c>
      <c r="D27" s="102"/>
      <c r="E27" s="103"/>
      <c r="F27" s="65"/>
      <c r="G27" s="1"/>
      <c r="H27" s="1"/>
      <c r="I27" s="1"/>
      <c r="J27" s="1"/>
      <c r="K27" s="15"/>
      <c r="L27" s="15"/>
      <c r="M27" s="15"/>
      <c r="N27" s="15"/>
      <c r="O27" s="15"/>
    </row>
    <row r="28" spans="1:15" x14ac:dyDescent="0.25">
      <c r="A28" s="61" t="s">
        <v>37</v>
      </c>
      <c r="B28" s="63" t="s">
        <v>38</v>
      </c>
      <c r="C28" s="74" t="s">
        <v>30</v>
      </c>
      <c r="D28" s="75"/>
      <c r="E28" s="76"/>
      <c r="F28" s="65"/>
      <c r="G28" s="1"/>
      <c r="H28" s="1"/>
      <c r="I28" s="1"/>
      <c r="J28" s="1"/>
      <c r="K28" s="15"/>
      <c r="L28" s="15"/>
      <c r="M28" s="15"/>
      <c r="N28" s="15"/>
      <c r="O28" s="15"/>
    </row>
    <row r="29" spans="1:15" x14ac:dyDescent="0.25">
      <c r="A29" s="61" t="s">
        <v>39</v>
      </c>
      <c r="B29" s="7" t="s">
        <v>32</v>
      </c>
      <c r="C29" s="74">
        <v>183</v>
      </c>
      <c r="D29" s="75"/>
      <c r="E29" s="76"/>
      <c r="F29" s="65"/>
      <c r="G29" s="1"/>
      <c r="H29" s="1"/>
      <c r="I29" s="1"/>
      <c r="J29" s="1"/>
      <c r="K29" s="15"/>
      <c r="L29" s="15"/>
      <c r="M29" s="15"/>
      <c r="N29" s="15"/>
      <c r="O29" s="15"/>
    </row>
    <row r="30" spans="1:15" ht="30" x14ac:dyDescent="0.25">
      <c r="A30" s="61" t="s">
        <v>40</v>
      </c>
      <c r="B30" s="7" t="s">
        <v>34</v>
      </c>
      <c r="C30" s="74">
        <v>-21</v>
      </c>
      <c r="D30" s="75"/>
      <c r="E30" s="76"/>
      <c r="F30" s="65"/>
      <c r="G30" s="1"/>
      <c r="H30" s="1"/>
      <c r="I30" s="1"/>
      <c r="J30" s="1"/>
      <c r="K30" s="15"/>
      <c r="L30" s="15"/>
      <c r="M30" s="15"/>
      <c r="N30" s="15"/>
      <c r="O30" s="15"/>
    </row>
    <row r="31" spans="1:15" ht="30.75" thickBot="1" x14ac:dyDescent="0.3">
      <c r="A31" s="61" t="s">
        <v>41</v>
      </c>
      <c r="B31" s="22" t="s">
        <v>36</v>
      </c>
      <c r="C31" s="74">
        <v>-1</v>
      </c>
      <c r="D31" s="75"/>
      <c r="E31" s="76"/>
      <c r="F31" s="65"/>
      <c r="G31" s="1"/>
      <c r="H31" s="1"/>
      <c r="I31" s="1"/>
      <c r="J31" s="1"/>
      <c r="K31" s="15"/>
      <c r="L31" s="15"/>
      <c r="M31" s="15"/>
      <c r="N31" s="15"/>
      <c r="O31" s="15"/>
    </row>
    <row r="32" spans="1:15" ht="30" x14ac:dyDescent="0.25">
      <c r="A32" s="61" t="s">
        <v>42</v>
      </c>
      <c r="B32" s="7" t="s">
        <v>43</v>
      </c>
      <c r="C32" s="74" t="s">
        <v>30</v>
      </c>
      <c r="D32" s="75"/>
      <c r="E32" s="76"/>
      <c r="F32" s="65"/>
      <c r="G32" s="1"/>
      <c r="H32" s="1"/>
      <c r="I32" s="1"/>
      <c r="J32" s="1"/>
      <c r="K32" s="15"/>
      <c r="L32" s="15"/>
      <c r="M32" s="15"/>
      <c r="N32" s="15"/>
      <c r="O32" s="15"/>
    </row>
    <row r="33" spans="1:15" x14ac:dyDescent="0.25">
      <c r="A33" s="61" t="s">
        <v>44</v>
      </c>
      <c r="B33" s="7" t="s">
        <v>32</v>
      </c>
      <c r="C33" s="74">
        <v>178</v>
      </c>
      <c r="D33" s="75"/>
      <c r="E33" s="76"/>
      <c r="F33" s="65"/>
      <c r="G33" s="1"/>
      <c r="H33" s="1"/>
      <c r="I33" s="1"/>
      <c r="J33" s="1"/>
      <c r="K33" s="15"/>
      <c r="L33" s="15"/>
      <c r="M33" s="15"/>
      <c r="N33" s="15"/>
      <c r="O33" s="15"/>
    </row>
    <row r="34" spans="1:15" ht="30" x14ac:dyDescent="0.25">
      <c r="A34" s="61" t="s">
        <v>45</v>
      </c>
      <c r="B34" s="7" t="s">
        <v>34</v>
      </c>
      <c r="C34" s="74">
        <v>-21</v>
      </c>
      <c r="D34" s="75"/>
      <c r="E34" s="76"/>
      <c r="F34" s="65"/>
      <c r="G34" s="1"/>
      <c r="H34" s="1"/>
      <c r="I34" s="1"/>
      <c r="J34" s="1"/>
      <c r="K34" s="15"/>
      <c r="L34" s="15"/>
      <c r="M34" s="15"/>
      <c r="N34" s="15"/>
      <c r="O34" s="15"/>
    </row>
    <row r="35" spans="1:15" ht="30.75" thickBot="1" x14ac:dyDescent="0.3">
      <c r="A35" s="14" t="s">
        <v>46</v>
      </c>
      <c r="B35" s="22" t="s">
        <v>36</v>
      </c>
      <c r="C35" s="98">
        <v>-0.3</v>
      </c>
      <c r="D35" s="99"/>
      <c r="E35" s="100"/>
      <c r="F35" s="64"/>
      <c r="G35" s="1"/>
      <c r="H35" s="1"/>
      <c r="I35" s="1"/>
      <c r="J35" s="1"/>
      <c r="K35" s="15"/>
      <c r="L35" s="15"/>
      <c r="M35" s="15"/>
      <c r="N35" s="15"/>
      <c r="O35" s="15"/>
    </row>
    <row r="36" spans="1:15" x14ac:dyDescent="0.25">
      <c r="A36" s="32"/>
      <c r="B36" s="33"/>
      <c r="C36" s="35"/>
      <c r="D36" s="35"/>
      <c r="E36" s="35"/>
      <c r="F36" s="64"/>
      <c r="G36" s="1"/>
      <c r="H36" s="1"/>
      <c r="I36" s="1"/>
      <c r="J36" s="1"/>
      <c r="K36" s="15"/>
      <c r="L36" s="15"/>
      <c r="M36" s="15"/>
      <c r="N36" s="15"/>
      <c r="O36" s="15"/>
    </row>
    <row r="37" spans="1:15" x14ac:dyDescent="0.25">
      <c r="A37" s="32"/>
      <c r="B37" s="70" t="s">
        <v>49</v>
      </c>
      <c r="C37" s="71"/>
      <c r="D37" s="71" t="s">
        <v>50</v>
      </c>
      <c r="E37" s="35"/>
      <c r="F37" s="64"/>
      <c r="G37" s="1"/>
      <c r="H37" s="1"/>
      <c r="I37" s="1"/>
      <c r="J37" s="1"/>
      <c r="K37" s="15"/>
      <c r="L37" s="15"/>
      <c r="M37" s="15"/>
      <c r="N37" s="15"/>
      <c r="O37" s="15"/>
    </row>
    <row r="38" spans="1:15" x14ac:dyDescent="0.25">
      <c r="A38" s="2"/>
      <c r="B38" s="12"/>
      <c r="C38" s="2"/>
      <c r="D38" s="91"/>
      <c r="E38" s="91"/>
      <c r="F38" s="1"/>
      <c r="G38" s="1"/>
      <c r="H38" s="1"/>
      <c r="I38" s="1"/>
      <c r="J38" s="1"/>
      <c r="K38" s="15"/>
      <c r="L38" s="15"/>
      <c r="M38" s="15"/>
      <c r="N38" s="15"/>
      <c r="O38" s="15"/>
    </row>
    <row r="39" spans="1:15" x14ac:dyDescent="0.25">
      <c r="A39" s="77" t="s">
        <v>53</v>
      </c>
      <c r="B39" s="77"/>
      <c r="C39" s="2"/>
      <c r="D39" s="2"/>
      <c r="E39" s="2"/>
      <c r="F39" s="1"/>
      <c r="G39" s="1"/>
      <c r="H39" s="1"/>
      <c r="I39" s="1"/>
      <c r="J39" s="1"/>
      <c r="K39" s="15"/>
      <c r="L39" s="15"/>
      <c r="M39" s="15"/>
      <c r="N39" s="15"/>
      <c r="O39" s="15"/>
    </row>
  </sheetData>
  <mergeCells count="22">
    <mergeCell ref="A39:B39"/>
    <mergeCell ref="D1:E1"/>
    <mergeCell ref="A3:E3"/>
    <mergeCell ref="A4:E4"/>
    <mergeCell ref="A5:A6"/>
    <mergeCell ref="B5:B6"/>
    <mergeCell ref="C5:C6"/>
    <mergeCell ref="D5:E5"/>
    <mergeCell ref="D2:E2"/>
    <mergeCell ref="D38:E38"/>
    <mergeCell ref="C24:E24"/>
    <mergeCell ref="C25:E25"/>
    <mergeCell ref="C26:E26"/>
    <mergeCell ref="C35:E35"/>
    <mergeCell ref="C27:E27"/>
    <mergeCell ref="C28:E28"/>
    <mergeCell ref="C29:E29"/>
    <mergeCell ref="C30:E30"/>
    <mergeCell ref="C31:E31"/>
    <mergeCell ref="C32:E32"/>
    <mergeCell ref="C34:E34"/>
    <mergeCell ref="C33:E33"/>
  </mergeCells>
  <pageMargins left="0" right="0" top="0" bottom="0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Abon1</dc:creator>
  <cp:lastModifiedBy>Iнна</cp:lastModifiedBy>
  <cp:lastPrinted>2021-11-25T14:35:25Z</cp:lastPrinted>
  <dcterms:created xsi:type="dcterms:W3CDTF">2020-12-14T06:58:25Z</dcterms:created>
  <dcterms:modified xsi:type="dcterms:W3CDTF">2021-11-29T13:39:14Z</dcterms:modified>
</cp:coreProperties>
</file>